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autoCompressPictures="0" defaultThemeVersion="124226"/>
  <bookViews>
    <workbookView xWindow="180" yWindow="8265" windowWidth="18855" windowHeight="4665" tabRatio="711"/>
  </bookViews>
  <sheets>
    <sheet name="NEPH, CLAP, PSAP" sheetId="1" r:id="rId1"/>
    <sheet name="CU GC" sheetId="2" r:id="rId2"/>
    <sheet name="MET Tower" sheetId="4" r:id="rId3"/>
    <sheet name="Aethalometer AE16-AE33" sheetId="3" r:id="rId4"/>
    <sheet name="Surface TEI 03" sheetId="5" r:id="rId5"/>
    <sheet name="DRUM Sampler" sheetId="6" r:id="rId6"/>
    <sheet name="NOAA CATS GC" sheetId="7" r:id="rId7"/>
    <sheet name="Kramer NOx" sheetId="8" r:id="rId8"/>
  </sheets>
  <externalReferences>
    <externalReference r:id="rId9"/>
    <externalReference r:id="rId10"/>
  </externalReferences>
  <calcPr calcId="114210"/>
</workbook>
</file>

<file path=xl/calcChain.xml><?xml version="1.0" encoding="utf-8"?>
<calcChain xmlns="http://schemas.openxmlformats.org/spreadsheetml/2006/main">
  <c r="C2" i="8"/>
  <c r="D2"/>
  <c r="C3"/>
  <c r="D3"/>
  <c r="C5"/>
  <c r="D5"/>
  <c r="C6"/>
  <c r="D6"/>
  <c r="C7"/>
  <c r="D7"/>
  <c r="C8"/>
  <c r="D8"/>
  <c r="C9"/>
  <c r="D9"/>
  <c r="C10"/>
  <c r="D10"/>
  <c r="C11"/>
  <c r="D11"/>
  <c r="C12"/>
  <c r="D12"/>
  <c r="C13"/>
  <c r="D13"/>
  <c r="C14"/>
  <c r="D14"/>
  <c r="C15"/>
  <c r="D15"/>
  <c r="C16"/>
  <c r="D16"/>
  <c r="C17"/>
  <c r="D17"/>
  <c r="C18"/>
  <c r="D18"/>
  <c r="C19"/>
  <c r="D19"/>
  <c r="C20"/>
  <c r="D20"/>
  <c r="C21"/>
  <c r="D21"/>
  <c r="C22"/>
  <c r="D22"/>
  <c r="C23"/>
  <c r="D23"/>
  <c r="C24"/>
  <c r="D24"/>
  <c r="C25"/>
  <c r="D25"/>
  <c r="C26"/>
  <c r="D26"/>
  <c r="C27"/>
  <c r="D27"/>
  <c r="C28"/>
  <c r="D28"/>
  <c r="C29"/>
  <c r="D29"/>
  <c r="C30"/>
  <c r="D30"/>
  <c r="C31"/>
  <c r="D31"/>
  <c r="C32"/>
  <c r="D32"/>
  <c r="C33"/>
  <c r="D33"/>
  <c r="C34"/>
  <c r="D34"/>
  <c r="C35"/>
  <c r="D35"/>
  <c r="C36"/>
  <c r="D36"/>
  <c r="C37"/>
  <c r="D37"/>
  <c r="C38"/>
  <c r="D38"/>
  <c r="C39"/>
  <c r="D39"/>
  <c r="C40"/>
  <c r="D40"/>
  <c r="C41"/>
  <c r="D41"/>
  <c r="C42"/>
  <c r="D42"/>
  <c r="C43"/>
  <c r="D43"/>
  <c r="C44"/>
  <c r="D44"/>
  <c r="C45"/>
  <c r="D45"/>
  <c r="C46"/>
  <c r="D46"/>
  <c r="C47"/>
  <c r="D47"/>
  <c r="C48"/>
  <c r="D48"/>
  <c r="C49"/>
  <c r="D49"/>
  <c r="C50"/>
  <c r="D50"/>
  <c r="C51"/>
  <c r="D51"/>
  <c r="C52"/>
  <c r="D52"/>
  <c r="C53"/>
  <c r="D53"/>
  <c r="C54"/>
  <c r="D54"/>
  <c r="C55"/>
  <c r="D55"/>
  <c r="C56"/>
  <c r="D56"/>
  <c r="C57"/>
  <c r="D57"/>
  <c r="C58"/>
  <c r="D58"/>
  <c r="C59"/>
  <c r="D59"/>
  <c r="C60"/>
  <c r="D60"/>
  <c r="C61"/>
  <c r="D61"/>
  <c r="C62"/>
  <c r="D62"/>
  <c r="C63"/>
  <c r="D63"/>
  <c r="C64"/>
  <c r="D64"/>
  <c r="C65"/>
  <c r="D65"/>
  <c r="C66"/>
  <c r="D66"/>
  <c r="C67"/>
  <c r="D67"/>
  <c r="C68"/>
  <c r="D68"/>
  <c r="C69"/>
  <c r="D69"/>
  <c r="C70"/>
  <c r="D70"/>
  <c r="C71"/>
  <c r="D71"/>
  <c r="C72"/>
  <c r="D72"/>
  <c r="C73"/>
  <c r="D73"/>
  <c r="C74"/>
  <c r="D74"/>
  <c r="C75"/>
  <c r="D75"/>
  <c r="C76"/>
  <c r="D76"/>
  <c r="C77"/>
  <c r="D77"/>
  <c r="C78"/>
  <c r="D78"/>
  <c r="C79"/>
  <c r="D79"/>
  <c r="C80"/>
  <c r="D80"/>
  <c r="C81"/>
  <c r="D81"/>
  <c r="C82"/>
  <c r="D82"/>
  <c r="C83"/>
  <c r="D83"/>
  <c r="C84"/>
  <c r="D84"/>
  <c r="C85"/>
  <c r="D85"/>
  <c r="C86"/>
  <c r="D86"/>
  <c r="C87"/>
  <c r="D87"/>
  <c r="C88"/>
  <c r="D88"/>
  <c r="C89"/>
  <c r="D89"/>
  <c r="C90"/>
  <c r="D90"/>
  <c r="C91"/>
  <c r="D91"/>
  <c r="C92"/>
  <c r="D92"/>
  <c r="C93"/>
  <c r="D93"/>
  <c r="C94"/>
  <c r="D94"/>
  <c r="C95"/>
  <c r="D95"/>
  <c r="C96"/>
  <c r="D96"/>
  <c r="C97"/>
  <c r="D97"/>
  <c r="C98"/>
  <c r="D98"/>
  <c r="C99"/>
  <c r="D99"/>
  <c r="C100"/>
  <c r="D100"/>
  <c r="C101"/>
  <c r="D101"/>
  <c r="C102"/>
  <c r="D102"/>
  <c r="C103"/>
  <c r="D103"/>
  <c r="C104"/>
  <c r="D104"/>
  <c r="C105"/>
  <c r="D105"/>
  <c r="C106"/>
  <c r="D106"/>
  <c r="C107"/>
  <c r="D107"/>
  <c r="C108"/>
  <c r="D108"/>
  <c r="C109"/>
  <c r="D109"/>
  <c r="C110"/>
  <c r="D110"/>
  <c r="C111"/>
  <c r="D111"/>
  <c r="C112"/>
  <c r="D112"/>
  <c r="C113"/>
  <c r="D113"/>
  <c r="C114"/>
  <c r="D114"/>
  <c r="C115"/>
  <c r="D115"/>
  <c r="C116"/>
  <c r="D116"/>
  <c r="C117"/>
  <c r="D117"/>
  <c r="C118"/>
  <c r="D118"/>
  <c r="C119"/>
  <c r="D119"/>
  <c r="C120"/>
  <c r="D120"/>
  <c r="C121"/>
  <c r="D121"/>
  <c r="C122"/>
  <c r="D122"/>
  <c r="C123"/>
  <c r="D123"/>
  <c r="C124"/>
  <c r="D124"/>
  <c r="C125"/>
  <c r="D125"/>
  <c r="C126"/>
  <c r="D126"/>
  <c r="C127"/>
  <c r="D127"/>
  <c r="C128"/>
  <c r="D128"/>
  <c r="C129"/>
  <c r="D129"/>
  <c r="C130"/>
  <c r="D130"/>
  <c r="C131"/>
  <c r="D131"/>
  <c r="C132"/>
  <c r="D132"/>
  <c r="C133"/>
  <c r="D133"/>
  <c r="C134"/>
  <c r="D134"/>
  <c r="C135"/>
  <c r="D135"/>
  <c r="C136"/>
  <c r="D136"/>
  <c r="C137"/>
  <c r="D137"/>
  <c r="C138"/>
  <c r="D138"/>
  <c r="C139"/>
  <c r="D139"/>
  <c r="C140"/>
  <c r="D140"/>
  <c r="C141"/>
  <c r="D141"/>
  <c r="C142"/>
  <c r="D142"/>
  <c r="C143"/>
  <c r="D143"/>
  <c r="C144"/>
  <c r="D144"/>
  <c r="C145"/>
  <c r="D145"/>
  <c r="C146"/>
  <c r="D146"/>
  <c r="C147"/>
  <c r="D147"/>
  <c r="C148"/>
  <c r="D148"/>
  <c r="C149"/>
  <c r="D149"/>
  <c r="C150"/>
  <c r="D150"/>
  <c r="C151"/>
  <c r="D151"/>
  <c r="C152"/>
  <c r="D152"/>
  <c r="C153"/>
  <c r="D153"/>
  <c r="C154"/>
  <c r="D154"/>
  <c r="C155"/>
  <c r="D155"/>
  <c r="C156"/>
  <c r="D156"/>
  <c r="C157"/>
  <c r="D157"/>
  <c r="C158"/>
  <c r="D158"/>
  <c r="C159"/>
  <c r="D159"/>
  <c r="C160"/>
  <c r="D160"/>
  <c r="C161"/>
  <c r="D161"/>
  <c r="C162"/>
  <c r="D162"/>
  <c r="C163"/>
  <c r="D163"/>
  <c r="C164"/>
  <c r="D164"/>
  <c r="C165"/>
  <c r="D165"/>
  <c r="C166"/>
  <c r="D166"/>
  <c r="C167"/>
  <c r="D167"/>
  <c r="C168"/>
  <c r="D168"/>
  <c r="C169"/>
  <c r="D169"/>
  <c r="C170"/>
  <c r="D170"/>
  <c r="C171"/>
  <c r="D171"/>
  <c r="C172"/>
  <c r="D172"/>
  <c r="C173"/>
  <c r="D173"/>
  <c r="C174"/>
  <c r="D174"/>
  <c r="C175"/>
  <c r="D175"/>
  <c r="C176"/>
  <c r="D176"/>
  <c r="C177"/>
  <c r="D177"/>
  <c r="C178"/>
  <c r="D178"/>
  <c r="C179"/>
  <c r="D179"/>
  <c r="C180"/>
  <c r="D180"/>
  <c r="C181"/>
  <c r="D181"/>
  <c r="C182"/>
  <c r="D182"/>
  <c r="C183"/>
  <c r="D183"/>
  <c r="C184"/>
  <c r="D184"/>
  <c r="C185"/>
  <c r="D185"/>
  <c r="C186"/>
  <c r="D186"/>
  <c r="C187"/>
  <c r="D187"/>
  <c r="C188"/>
  <c r="D188"/>
  <c r="C189"/>
  <c r="D189"/>
  <c r="C190"/>
  <c r="D190"/>
  <c r="C191"/>
  <c r="D191"/>
  <c r="C192"/>
  <c r="D192"/>
  <c r="C193"/>
  <c r="D193"/>
  <c r="C194"/>
  <c r="D194"/>
  <c r="C195"/>
  <c r="D195"/>
  <c r="C196"/>
  <c r="D196"/>
  <c r="C197"/>
  <c r="D197"/>
  <c r="C198"/>
  <c r="D198"/>
  <c r="C199"/>
  <c r="D199"/>
  <c r="C200"/>
  <c r="D200"/>
  <c r="C201"/>
  <c r="D201"/>
  <c r="C202"/>
  <c r="D202"/>
  <c r="C203"/>
  <c r="D203"/>
  <c r="C204"/>
  <c r="D204"/>
  <c r="C205"/>
  <c r="D205"/>
  <c r="C206"/>
  <c r="D206"/>
  <c r="C207"/>
  <c r="D207"/>
  <c r="C208"/>
  <c r="D208"/>
  <c r="C209"/>
  <c r="D209"/>
  <c r="C210"/>
  <c r="D210"/>
  <c r="C211"/>
  <c r="D211"/>
  <c r="C212"/>
  <c r="D212"/>
  <c r="C213"/>
  <c r="D213"/>
  <c r="C214"/>
  <c r="D214"/>
  <c r="C215"/>
  <c r="D215"/>
  <c r="C216"/>
  <c r="D216"/>
  <c r="C217"/>
  <c r="D217"/>
  <c r="C218"/>
  <c r="D218"/>
  <c r="C219"/>
  <c r="D219"/>
  <c r="C220"/>
  <c r="D220"/>
  <c r="C221"/>
  <c r="D221"/>
  <c r="C222"/>
  <c r="D222"/>
  <c r="C223"/>
  <c r="D223"/>
  <c r="C224"/>
  <c r="D224"/>
  <c r="C225"/>
  <c r="D225"/>
  <c r="C226"/>
  <c r="D226"/>
  <c r="C227"/>
  <c r="D227"/>
  <c r="C228"/>
  <c r="D228"/>
  <c r="C229"/>
  <c r="D229"/>
  <c r="C230"/>
  <c r="D230"/>
  <c r="C231"/>
  <c r="D231"/>
  <c r="C232"/>
  <c r="D232"/>
  <c r="C233"/>
  <c r="D233"/>
  <c r="C234"/>
  <c r="D234"/>
  <c r="C235"/>
  <c r="D235"/>
  <c r="C236"/>
  <c r="D236"/>
  <c r="C237"/>
  <c r="D237"/>
  <c r="C238"/>
  <c r="D238"/>
  <c r="C239"/>
  <c r="D239"/>
  <c r="C240"/>
  <c r="D240"/>
  <c r="C241"/>
  <c r="D241"/>
  <c r="C242"/>
  <c r="D242"/>
  <c r="C243"/>
  <c r="D243"/>
  <c r="C244"/>
  <c r="D244"/>
  <c r="C245"/>
  <c r="D245"/>
  <c r="C246"/>
  <c r="D246"/>
  <c r="C247"/>
  <c r="D247"/>
  <c r="C248"/>
  <c r="D248"/>
  <c r="C249"/>
  <c r="D249"/>
  <c r="C250"/>
  <c r="D250"/>
  <c r="C251"/>
  <c r="D251"/>
  <c r="C252"/>
  <c r="D252"/>
  <c r="C253"/>
  <c r="D253"/>
  <c r="C254"/>
  <c r="D254"/>
  <c r="C255"/>
  <c r="D255"/>
  <c r="C256"/>
  <c r="D256"/>
  <c r="C257"/>
  <c r="D257"/>
  <c r="C258"/>
  <c r="D258"/>
  <c r="C259"/>
  <c r="D259"/>
  <c r="C260"/>
  <c r="D260"/>
  <c r="C261"/>
  <c r="D261"/>
  <c r="C262"/>
  <c r="D262"/>
  <c r="C263"/>
  <c r="D263"/>
  <c r="C264"/>
  <c r="D264"/>
  <c r="C265"/>
  <c r="D265"/>
  <c r="C266"/>
  <c r="D266"/>
  <c r="C267"/>
  <c r="D267"/>
  <c r="C268"/>
  <c r="D268"/>
  <c r="C269"/>
  <c r="D269"/>
  <c r="C270"/>
  <c r="D270"/>
  <c r="C271"/>
  <c r="D271"/>
  <c r="C272"/>
  <c r="D272"/>
  <c r="C273"/>
  <c r="D273"/>
  <c r="C274"/>
  <c r="D274"/>
  <c r="C275"/>
  <c r="D275"/>
  <c r="C276"/>
  <c r="D276"/>
  <c r="C277"/>
  <c r="D277"/>
  <c r="C278"/>
  <c r="D278"/>
  <c r="C279"/>
  <c r="D279"/>
  <c r="C280"/>
  <c r="D280"/>
  <c r="C281"/>
  <c r="D281"/>
  <c r="C282"/>
  <c r="D282"/>
  <c r="C283"/>
  <c r="D283"/>
  <c r="C284"/>
  <c r="D284"/>
  <c r="C285"/>
  <c r="D285"/>
  <c r="C286"/>
  <c r="D286"/>
  <c r="C287"/>
  <c r="D287"/>
  <c r="C288"/>
  <c r="D288"/>
  <c r="C289"/>
  <c r="D289"/>
  <c r="C290"/>
  <c r="D290"/>
  <c r="C291"/>
  <c r="D291"/>
  <c r="C292"/>
  <c r="D292"/>
  <c r="C293"/>
  <c r="D293"/>
  <c r="C294"/>
  <c r="D294"/>
  <c r="C295"/>
  <c r="D295"/>
  <c r="C296"/>
  <c r="D296"/>
  <c r="C297"/>
  <c r="D297"/>
  <c r="C298"/>
  <c r="D298"/>
  <c r="C299"/>
  <c r="D299"/>
  <c r="C300"/>
  <c r="D300"/>
  <c r="C301"/>
  <c r="D301"/>
  <c r="C302"/>
  <c r="D302"/>
  <c r="C303"/>
  <c r="D303"/>
  <c r="C304"/>
  <c r="D304"/>
  <c r="C305"/>
  <c r="D305"/>
  <c r="C306"/>
  <c r="D306"/>
  <c r="C307"/>
  <c r="D307"/>
  <c r="C308"/>
  <c r="D308"/>
  <c r="C309"/>
  <c r="D309"/>
  <c r="C310"/>
  <c r="D310"/>
  <c r="C311"/>
  <c r="D311"/>
  <c r="C312"/>
  <c r="D312"/>
  <c r="C313"/>
  <c r="D313"/>
  <c r="C314"/>
  <c r="D314"/>
  <c r="C315"/>
  <c r="D315"/>
  <c r="C316"/>
  <c r="D316"/>
  <c r="C317"/>
  <c r="D317"/>
  <c r="C318"/>
  <c r="D318"/>
  <c r="C319"/>
  <c r="D319"/>
  <c r="C320"/>
  <c r="D320"/>
  <c r="C321"/>
  <c r="D321"/>
  <c r="C322"/>
  <c r="D322"/>
  <c r="C323"/>
  <c r="D323"/>
  <c r="C324"/>
  <c r="D324"/>
  <c r="C325"/>
  <c r="D325"/>
  <c r="C326"/>
  <c r="D326"/>
  <c r="C327"/>
  <c r="D327"/>
  <c r="C328"/>
  <c r="D328"/>
  <c r="C329"/>
  <c r="D329"/>
  <c r="C330"/>
  <c r="D330"/>
  <c r="C331"/>
  <c r="D331"/>
  <c r="C332"/>
  <c r="D332"/>
  <c r="C333"/>
  <c r="D333"/>
  <c r="C334"/>
  <c r="D334"/>
  <c r="C335"/>
  <c r="D335"/>
  <c r="C336"/>
  <c r="D336"/>
  <c r="C337"/>
  <c r="D337"/>
  <c r="C338"/>
  <c r="D338"/>
  <c r="C339"/>
  <c r="D339"/>
  <c r="C340"/>
  <c r="D340"/>
  <c r="C341"/>
  <c r="D341"/>
  <c r="C342"/>
  <c r="D342"/>
  <c r="C343"/>
  <c r="D343"/>
  <c r="C344"/>
  <c r="D344"/>
  <c r="C345"/>
  <c r="D345"/>
  <c r="C346"/>
  <c r="D346"/>
  <c r="C347"/>
  <c r="D347"/>
  <c r="C348"/>
  <c r="D348"/>
  <c r="C349"/>
  <c r="D349"/>
  <c r="C350"/>
  <c r="D350"/>
  <c r="C351"/>
  <c r="D351"/>
  <c r="C352"/>
  <c r="D352"/>
  <c r="C353"/>
  <c r="D353"/>
  <c r="C354"/>
  <c r="D354"/>
  <c r="C355"/>
  <c r="D355"/>
  <c r="C356"/>
  <c r="D356"/>
  <c r="C357"/>
  <c r="D357"/>
  <c r="C358"/>
  <c r="D358"/>
  <c r="C359"/>
  <c r="D359"/>
  <c r="C360"/>
  <c r="D360"/>
  <c r="C361"/>
  <c r="D361"/>
  <c r="C362"/>
  <c r="D362"/>
  <c r="C363"/>
  <c r="D363"/>
  <c r="C364"/>
  <c r="D364"/>
  <c r="C365"/>
  <c r="D365"/>
  <c r="C366"/>
  <c r="D366"/>
  <c r="C3" i="7"/>
  <c r="D3"/>
  <c r="C4"/>
  <c r="D4"/>
  <c r="C6"/>
  <c r="D6"/>
  <c r="C7"/>
  <c r="D7"/>
  <c r="C8"/>
  <c r="D8"/>
  <c r="C9"/>
  <c r="D9"/>
  <c r="C10"/>
  <c r="D10"/>
  <c r="C11"/>
  <c r="D11"/>
  <c r="C12"/>
  <c r="D12"/>
  <c r="C13"/>
  <c r="D13"/>
  <c r="C14"/>
  <c r="D14"/>
  <c r="C15"/>
  <c r="D15"/>
  <c r="C16"/>
  <c r="D16"/>
  <c r="C17"/>
  <c r="D17"/>
  <c r="C18"/>
  <c r="D18"/>
  <c r="C19"/>
  <c r="D19"/>
  <c r="C20"/>
  <c r="D20"/>
  <c r="C21"/>
  <c r="D21"/>
  <c r="C22"/>
  <c r="D22"/>
  <c r="C23"/>
  <c r="D23"/>
  <c r="C24"/>
  <c r="D24"/>
  <c r="C25"/>
  <c r="D25"/>
  <c r="C26"/>
  <c r="D26"/>
  <c r="C27"/>
  <c r="D27"/>
  <c r="C28"/>
  <c r="D28"/>
  <c r="C29"/>
  <c r="D29"/>
  <c r="C30"/>
  <c r="D30"/>
  <c r="C31"/>
  <c r="D31"/>
  <c r="C32"/>
  <c r="D32"/>
  <c r="C33"/>
  <c r="D33"/>
  <c r="C34"/>
  <c r="D34"/>
  <c r="C35"/>
  <c r="D35"/>
  <c r="C36"/>
  <c r="D36"/>
  <c r="C37"/>
  <c r="D37"/>
  <c r="C38"/>
  <c r="D38"/>
  <c r="C39"/>
  <c r="D39"/>
  <c r="C40"/>
  <c r="D40"/>
  <c r="C41"/>
  <c r="D41"/>
  <c r="C43"/>
  <c r="D43"/>
  <c r="C44"/>
  <c r="D44"/>
  <c r="C45"/>
  <c r="D45"/>
  <c r="C46"/>
  <c r="D46"/>
  <c r="C47"/>
  <c r="D47"/>
  <c r="C48"/>
  <c r="D48"/>
  <c r="C49"/>
  <c r="D49"/>
  <c r="C50"/>
  <c r="D50"/>
  <c r="C51"/>
  <c r="D51"/>
  <c r="C52"/>
  <c r="D52"/>
  <c r="C53"/>
  <c r="D53"/>
  <c r="C54"/>
  <c r="D54"/>
  <c r="C55"/>
  <c r="D55"/>
  <c r="C56"/>
  <c r="D56"/>
  <c r="C57"/>
  <c r="D57"/>
  <c r="C58"/>
  <c r="D58"/>
  <c r="C59"/>
  <c r="D59"/>
  <c r="C60"/>
  <c r="D60"/>
  <c r="C61"/>
  <c r="D61"/>
  <c r="C62"/>
  <c r="D62"/>
  <c r="C63"/>
  <c r="D63"/>
  <c r="C64"/>
  <c r="D64"/>
  <c r="C65"/>
  <c r="D65"/>
  <c r="C66"/>
  <c r="D66"/>
  <c r="C67"/>
  <c r="D67"/>
  <c r="C68"/>
  <c r="D68"/>
  <c r="C69"/>
  <c r="D69"/>
  <c r="C70"/>
  <c r="D70"/>
  <c r="C71"/>
  <c r="D71"/>
  <c r="C72"/>
  <c r="D72"/>
  <c r="C73"/>
  <c r="D73"/>
  <c r="C74"/>
  <c r="D74"/>
  <c r="C75"/>
  <c r="D75"/>
  <c r="C76"/>
  <c r="D76"/>
  <c r="C77"/>
  <c r="D77"/>
  <c r="C78"/>
  <c r="D78"/>
  <c r="C79"/>
  <c r="D79"/>
  <c r="C80"/>
  <c r="D80"/>
  <c r="C81"/>
  <c r="D81"/>
  <c r="C82"/>
  <c r="D82"/>
  <c r="C83"/>
  <c r="D83"/>
  <c r="C84"/>
  <c r="D84"/>
  <c r="C85"/>
  <c r="D85"/>
  <c r="C86"/>
  <c r="D86"/>
  <c r="C87"/>
  <c r="D87"/>
  <c r="C88"/>
  <c r="D88"/>
  <c r="C89"/>
  <c r="D89"/>
  <c r="C90"/>
  <c r="D90"/>
  <c r="C91"/>
  <c r="D91"/>
  <c r="C92"/>
  <c r="D92"/>
  <c r="C93"/>
  <c r="D93"/>
  <c r="C94"/>
  <c r="D94"/>
  <c r="C95"/>
  <c r="D95"/>
  <c r="C96"/>
  <c r="D96"/>
  <c r="C97"/>
  <c r="D97"/>
  <c r="C98"/>
  <c r="D98"/>
  <c r="C99"/>
  <c r="D99"/>
  <c r="C100"/>
  <c r="D100"/>
  <c r="C101"/>
  <c r="D101"/>
  <c r="C102"/>
  <c r="D102"/>
  <c r="C103"/>
  <c r="D103"/>
  <c r="C104"/>
  <c r="D104"/>
  <c r="C105"/>
  <c r="D105"/>
  <c r="C106"/>
  <c r="D106"/>
  <c r="C107"/>
  <c r="D107"/>
  <c r="C108"/>
  <c r="D108"/>
  <c r="C109"/>
  <c r="D109"/>
  <c r="C110"/>
  <c r="D110"/>
  <c r="C111"/>
  <c r="D111"/>
  <c r="C112"/>
  <c r="D112"/>
  <c r="C113"/>
  <c r="D113"/>
  <c r="C114"/>
  <c r="D114"/>
  <c r="C115"/>
  <c r="D115"/>
  <c r="C116"/>
  <c r="D116"/>
  <c r="C117"/>
  <c r="D117"/>
  <c r="C118"/>
  <c r="D118"/>
  <c r="C119"/>
  <c r="D119"/>
  <c r="C120"/>
  <c r="D120"/>
  <c r="C121"/>
  <c r="D121"/>
  <c r="C122"/>
  <c r="D122"/>
  <c r="C123"/>
  <c r="D123"/>
  <c r="C124"/>
  <c r="D124"/>
  <c r="C125"/>
  <c r="D125"/>
  <c r="C126"/>
  <c r="D126"/>
  <c r="C127"/>
  <c r="D127"/>
  <c r="C128"/>
  <c r="D128"/>
  <c r="C129"/>
  <c r="D129"/>
  <c r="C130"/>
  <c r="D130"/>
  <c r="C131"/>
  <c r="D131"/>
  <c r="C132"/>
  <c r="D132"/>
  <c r="C133"/>
  <c r="D133"/>
  <c r="C134"/>
  <c r="D134"/>
  <c r="C135"/>
  <c r="D135"/>
  <c r="C136"/>
  <c r="D136"/>
  <c r="C137"/>
  <c r="D137"/>
  <c r="C138"/>
  <c r="D138"/>
  <c r="C139"/>
  <c r="D139"/>
  <c r="C140"/>
  <c r="D140"/>
  <c r="C141"/>
  <c r="D141"/>
  <c r="C142"/>
  <c r="D142"/>
  <c r="C143"/>
  <c r="D143"/>
  <c r="C144"/>
  <c r="D144"/>
  <c r="C145"/>
  <c r="D145"/>
  <c r="C146"/>
  <c r="D146"/>
  <c r="C147"/>
  <c r="D147"/>
  <c r="C148"/>
  <c r="D148"/>
  <c r="C149"/>
  <c r="D149"/>
  <c r="C150"/>
  <c r="D150"/>
  <c r="C151"/>
  <c r="D151"/>
  <c r="C152"/>
  <c r="D152"/>
  <c r="C153"/>
  <c r="D153"/>
  <c r="C154"/>
  <c r="D154"/>
  <c r="C155"/>
  <c r="D155"/>
  <c r="C156"/>
  <c r="D156"/>
  <c r="C157"/>
  <c r="D157"/>
  <c r="C158"/>
  <c r="D158"/>
  <c r="C159"/>
  <c r="D159"/>
  <c r="C160"/>
  <c r="D160"/>
  <c r="C161"/>
  <c r="D161"/>
  <c r="C162"/>
  <c r="D162"/>
  <c r="C163"/>
  <c r="D163"/>
  <c r="C164"/>
  <c r="D164"/>
  <c r="C165"/>
  <c r="D165"/>
  <c r="C166"/>
  <c r="D166"/>
  <c r="C167"/>
  <c r="D167"/>
  <c r="C168"/>
  <c r="D168"/>
  <c r="C169"/>
  <c r="D169"/>
  <c r="C170"/>
  <c r="D170"/>
  <c r="C171"/>
  <c r="D171"/>
  <c r="C172"/>
  <c r="D172"/>
  <c r="C173"/>
  <c r="D173"/>
  <c r="C174"/>
  <c r="D174"/>
  <c r="C175"/>
  <c r="D175"/>
  <c r="C176"/>
  <c r="D176"/>
  <c r="C177"/>
  <c r="D177"/>
  <c r="C178"/>
  <c r="D178"/>
  <c r="C179"/>
  <c r="D179"/>
  <c r="C180"/>
  <c r="D180"/>
  <c r="C181"/>
  <c r="D181"/>
  <c r="C182"/>
  <c r="D182"/>
  <c r="C183"/>
  <c r="D183"/>
  <c r="C184"/>
  <c r="D184"/>
  <c r="C185"/>
  <c r="D185"/>
  <c r="C186"/>
  <c r="D186"/>
  <c r="C187"/>
  <c r="D187"/>
  <c r="C188"/>
  <c r="D188"/>
  <c r="C189"/>
  <c r="D189"/>
  <c r="C190"/>
  <c r="D190"/>
  <c r="C191"/>
  <c r="D191"/>
  <c r="C192"/>
  <c r="D192"/>
  <c r="C193"/>
  <c r="D193"/>
  <c r="C194"/>
  <c r="D194"/>
  <c r="C195"/>
  <c r="D195"/>
  <c r="C196"/>
  <c r="D196"/>
  <c r="C197"/>
  <c r="D197"/>
  <c r="C198"/>
  <c r="D198"/>
  <c r="C199"/>
  <c r="D199"/>
  <c r="C200"/>
  <c r="D200"/>
  <c r="C201"/>
  <c r="D201"/>
  <c r="C203"/>
  <c r="D203"/>
  <c r="C204"/>
  <c r="D204"/>
  <c r="C205"/>
  <c r="D205"/>
  <c r="C206"/>
  <c r="D206"/>
  <c r="C207"/>
  <c r="D207"/>
  <c r="C209"/>
  <c r="D209"/>
  <c r="C210"/>
  <c r="D210"/>
  <c r="C211"/>
  <c r="D211"/>
  <c r="C212"/>
  <c r="D212"/>
  <c r="C213"/>
  <c r="D213"/>
  <c r="C214"/>
  <c r="D214"/>
  <c r="D215"/>
  <c r="C216"/>
  <c r="D216"/>
  <c r="C217"/>
  <c r="D217"/>
  <c r="C218"/>
  <c r="D218"/>
  <c r="C219"/>
  <c r="D219"/>
  <c r="C220"/>
  <c r="D220"/>
  <c r="C221"/>
  <c r="D221"/>
  <c r="C222"/>
  <c r="D222"/>
  <c r="C223"/>
  <c r="D223"/>
  <c r="C224"/>
  <c r="D224"/>
  <c r="C225"/>
  <c r="D225"/>
  <c r="C226"/>
  <c r="D226"/>
  <c r="C227"/>
  <c r="D227"/>
  <c r="C228"/>
  <c r="D228"/>
  <c r="C229"/>
  <c r="D229"/>
  <c r="C230"/>
  <c r="D230"/>
  <c r="C231"/>
  <c r="D231"/>
  <c r="C232"/>
  <c r="D232"/>
  <c r="C233"/>
  <c r="D233"/>
  <c r="C234"/>
  <c r="D234"/>
  <c r="C235"/>
  <c r="D235"/>
  <c r="C236"/>
  <c r="D236"/>
  <c r="C237"/>
  <c r="D237"/>
  <c r="C238"/>
  <c r="D238"/>
  <c r="C239"/>
  <c r="D239"/>
  <c r="C240"/>
  <c r="D240"/>
  <c r="C241"/>
  <c r="D241"/>
  <c r="C242"/>
  <c r="D242"/>
  <c r="C243"/>
  <c r="D243"/>
  <c r="C244"/>
  <c r="D244"/>
  <c r="C245"/>
  <c r="D245"/>
  <c r="C246"/>
  <c r="D246"/>
  <c r="C247"/>
  <c r="D247"/>
  <c r="C248"/>
  <c r="D248"/>
  <c r="C249"/>
  <c r="D249"/>
  <c r="C250"/>
  <c r="D250"/>
  <c r="C251"/>
  <c r="D251"/>
  <c r="C252"/>
  <c r="D252"/>
  <c r="C253"/>
  <c r="D253"/>
  <c r="C254"/>
  <c r="D254"/>
  <c r="C255"/>
  <c r="D255"/>
  <c r="C256"/>
  <c r="D256"/>
  <c r="C257"/>
  <c r="D257"/>
  <c r="C258"/>
  <c r="D258"/>
  <c r="C259"/>
  <c r="D259"/>
  <c r="C260"/>
  <c r="D260"/>
  <c r="C261"/>
  <c r="D261"/>
  <c r="C262"/>
  <c r="D262"/>
  <c r="C263"/>
  <c r="D263"/>
  <c r="C264"/>
  <c r="D264"/>
  <c r="C265"/>
  <c r="D265"/>
  <c r="C266"/>
  <c r="D266"/>
  <c r="C267"/>
  <c r="D267"/>
  <c r="C268"/>
  <c r="D268"/>
  <c r="C269"/>
  <c r="D269"/>
  <c r="C270"/>
  <c r="D270"/>
  <c r="C271"/>
  <c r="D271"/>
  <c r="C272"/>
  <c r="D272"/>
  <c r="C273"/>
  <c r="D273"/>
  <c r="C274"/>
  <c r="D274"/>
  <c r="C275"/>
  <c r="D275"/>
  <c r="C276"/>
  <c r="D276"/>
  <c r="C277"/>
  <c r="D277"/>
  <c r="C278"/>
  <c r="D278"/>
  <c r="C279"/>
  <c r="D279"/>
  <c r="C280"/>
  <c r="D280"/>
  <c r="C281"/>
  <c r="D281"/>
  <c r="C282"/>
  <c r="D282"/>
  <c r="C283"/>
  <c r="D283"/>
  <c r="C284"/>
  <c r="D284"/>
  <c r="C285"/>
  <c r="D285"/>
  <c r="C286"/>
  <c r="D286"/>
  <c r="C287"/>
  <c r="D287"/>
  <c r="C288"/>
  <c r="D288"/>
  <c r="C289"/>
  <c r="D289"/>
  <c r="C290"/>
  <c r="D290"/>
  <c r="C291"/>
  <c r="D291"/>
  <c r="C292"/>
  <c r="D292"/>
  <c r="C293"/>
  <c r="D293"/>
  <c r="C294"/>
  <c r="D294"/>
  <c r="C295"/>
  <c r="D295"/>
  <c r="C296"/>
  <c r="D296"/>
  <c r="C297"/>
  <c r="D297"/>
  <c r="C298"/>
  <c r="D298"/>
  <c r="C299"/>
  <c r="D299"/>
  <c r="C300"/>
  <c r="D300"/>
  <c r="C301"/>
  <c r="D301"/>
  <c r="C302"/>
  <c r="D302"/>
  <c r="C303"/>
  <c r="D303"/>
  <c r="C304"/>
  <c r="D304"/>
  <c r="C305"/>
  <c r="D305"/>
  <c r="C306"/>
  <c r="D306"/>
  <c r="C307"/>
  <c r="D307"/>
  <c r="C308"/>
  <c r="D308"/>
  <c r="C309"/>
  <c r="D309"/>
  <c r="C310"/>
  <c r="D310"/>
  <c r="C311"/>
  <c r="D311"/>
  <c r="C312"/>
  <c r="D312"/>
  <c r="C313"/>
  <c r="D313"/>
  <c r="C314"/>
  <c r="D314"/>
  <c r="C315"/>
  <c r="D315"/>
  <c r="C316"/>
  <c r="D316"/>
  <c r="C317"/>
  <c r="D317"/>
  <c r="C318"/>
  <c r="D318"/>
  <c r="C319"/>
  <c r="D319"/>
  <c r="C320"/>
  <c r="D320"/>
  <c r="C321"/>
  <c r="D321"/>
  <c r="C322"/>
  <c r="D322"/>
  <c r="C323"/>
  <c r="D323"/>
  <c r="C324"/>
  <c r="D324"/>
  <c r="C325"/>
  <c r="D325"/>
  <c r="C326"/>
  <c r="D326"/>
  <c r="C327"/>
  <c r="D327"/>
  <c r="C328"/>
  <c r="D328"/>
  <c r="C329"/>
  <c r="D329"/>
  <c r="C330"/>
  <c r="D330"/>
  <c r="C331"/>
  <c r="D331"/>
  <c r="C332"/>
  <c r="D332"/>
  <c r="C333"/>
  <c r="D333"/>
  <c r="C334"/>
  <c r="D334"/>
  <c r="C335"/>
  <c r="D335"/>
  <c r="C336"/>
  <c r="D336"/>
  <c r="C337"/>
  <c r="D337"/>
  <c r="C338"/>
  <c r="D338"/>
  <c r="C339"/>
  <c r="D339"/>
  <c r="C340"/>
  <c r="D340"/>
  <c r="C341"/>
  <c r="D341"/>
  <c r="C342"/>
  <c r="D342"/>
  <c r="C343"/>
  <c r="D343"/>
  <c r="C344"/>
  <c r="D344"/>
  <c r="C345"/>
  <c r="C346"/>
  <c r="D346"/>
  <c r="C347"/>
  <c r="D347"/>
  <c r="C348"/>
  <c r="D348"/>
  <c r="C349"/>
  <c r="D349"/>
  <c r="C350"/>
  <c r="D350"/>
  <c r="C351"/>
  <c r="D351"/>
  <c r="C352"/>
  <c r="D352"/>
  <c r="C353"/>
  <c r="D353"/>
  <c r="C354"/>
  <c r="D354"/>
  <c r="C355"/>
  <c r="D355"/>
  <c r="C356"/>
  <c r="D356"/>
  <c r="C358"/>
  <c r="D358"/>
  <c r="C359"/>
  <c r="D359"/>
  <c r="C360"/>
  <c r="D360"/>
  <c r="C361"/>
  <c r="D361"/>
  <c r="C362"/>
  <c r="D362"/>
  <c r="C363"/>
  <c r="D363"/>
  <c r="C364"/>
  <c r="D364"/>
  <c r="C365"/>
  <c r="D365"/>
  <c r="C366"/>
  <c r="D366"/>
  <c r="C367"/>
  <c r="D367"/>
  <c r="C2" i="6"/>
  <c r="D2"/>
  <c r="C3"/>
  <c r="D3"/>
  <c r="C5"/>
  <c r="D5"/>
  <c r="C6"/>
  <c r="D6"/>
  <c r="C7"/>
  <c r="D7"/>
  <c r="C8"/>
  <c r="D8"/>
  <c r="C9"/>
  <c r="D9"/>
  <c r="C10"/>
  <c r="D10"/>
  <c r="C11"/>
  <c r="D11"/>
  <c r="C12"/>
  <c r="D12"/>
  <c r="C13"/>
  <c r="D13"/>
  <c r="C14"/>
  <c r="D14"/>
  <c r="C15"/>
  <c r="D15"/>
  <c r="C16"/>
  <c r="D16"/>
  <c r="C17"/>
  <c r="D17"/>
  <c r="C18"/>
  <c r="D18"/>
  <c r="C19"/>
  <c r="D19"/>
  <c r="C20"/>
  <c r="D20"/>
  <c r="C21"/>
  <c r="D21"/>
  <c r="C22"/>
  <c r="D22"/>
  <c r="C23"/>
  <c r="D23"/>
  <c r="C24"/>
  <c r="D24"/>
  <c r="C25"/>
  <c r="D25"/>
  <c r="C26"/>
  <c r="D26"/>
  <c r="C27"/>
  <c r="D27"/>
  <c r="C28"/>
  <c r="D28"/>
  <c r="C29"/>
  <c r="D29"/>
  <c r="C30"/>
  <c r="D30"/>
  <c r="C31"/>
  <c r="D31"/>
  <c r="C32"/>
  <c r="D32"/>
  <c r="C33"/>
  <c r="D33"/>
  <c r="C34"/>
  <c r="D34"/>
  <c r="C35"/>
  <c r="D35"/>
  <c r="C36"/>
  <c r="D36"/>
  <c r="C37"/>
  <c r="D37"/>
  <c r="C38"/>
  <c r="D38"/>
  <c r="C39"/>
  <c r="D39"/>
  <c r="C40"/>
  <c r="D40"/>
  <c r="C42"/>
  <c r="D42"/>
  <c r="C43"/>
  <c r="D43"/>
  <c r="C44"/>
  <c r="D44"/>
  <c r="C45"/>
  <c r="D45"/>
  <c r="C46"/>
  <c r="D46"/>
  <c r="C47"/>
  <c r="D47"/>
  <c r="C48"/>
  <c r="D48"/>
  <c r="C49"/>
  <c r="D49"/>
  <c r="C50"/>
  <c r="D50"/>
  <c r="C51"/>
  <c r="D51"/>
  <c r="C52"/>
  <c r="D52"/>
  <c r="C53"/>
  <c r="D53"/>
  <c r="C54"/>
  <c r="D54"/>
  <c r="C55"/>
  <c r="D55"/>
  <c r="C56"/>
  <c r="D56"/>
  <c r="C57"/>
  <c r="D57"/>
  <c r="C58"/>
  <c r="D58"/>
  <c r="C59"/>
  <c r="D59"/>
  <c r="C60"/>
  <c r="D60"/>
  <c r="C61"/>
  <c r="D61"/>
  <c r="C62"/>
  <c r="D62"/>
  <c r="C63"/>
  <c r="D63"/>
  <c r="C64"/>
  <c r="D64"/>
  <c r="C65"/>
  <c r="D65"/>
  <c r="C66"/>
  <c r="D66"/>
  <c r="C67"/>
  <c r="D67"/>
  <c r="C68"/>
  <c r="D68"/>
  <c r="C69"/>
  <c r="D69"/>
  <c r="C70"/>
  <c r="D70"/>
  <c r="C71"/>
  <c r="D71"/>
  <c r="C72"/>
  <c r="D72"/>
  <c r="C73"/>
  <c r="D73"/>
  <c r="C74"/>
  <c r="D74"/>
  <c r="C75"/>
  <c r="D75"/>
  <c r="C76"/>
  <c r="D76"/>
  <c r="C77"/>
  <c r="D77"/>
  <c r="C78"/>
  <c r="D78"/>
  <c r="C79"/>
  <c r="D79"/>
  <c r="C80"/>
  <c r="D80"/>
  <c r="C81"/>
  <c r="D81"/>
  <c r="C82"/>
  <c r="D82"/>
  <c r="C83"/>
  <c r="D83"/>
  <c r="C84"/>
  <c r="D84"/>
  <c r="C85"/>
  <c r="D85"/>
  <c r="C86"/>
  <c r="D86"/>
  <c r="C87"/>
  <c r="D87"/>
  <c r="C88"/>
  <c r="D88"/>
  <c r="C89"/>
  <c r="D89"/>
  <c r="C90"/>
  <c r="D90"/>
  <c r="C91"/>
  <c r="D91"/>
  <c r="C92"/>
  <c r="D92"/>
  <c r="C93"/>
  <c r="D93"/>
  <c r="C94"/>
  <c r="D94"/>
  <c r="C95"/>
  <c r="D95"/>
  <c r="C96"/>
  <c r="D96"/>
  <c r="C97"/>
  <c r="D97"/>
  <c r="C98"/>
  <c r="D98"/>
  <c r="C99"/>
  <c r="D99"/>
  <c r="C100"/>
  <c r="D100"/>
  <c r="C101"/>
  <c r="D101"/>
  <c r="C102"/>
  <c r="D102"/>
  <c r="C103"/>
  <c r="D103"/>
  <c r="C104"/>
  <c r="D104"/>
  <c r="C105"/>
  <c r="D105"/>
  <c r="C106"/>
  <c r="D106"/>
  <c r="C107"/>
  <c r="D107"/>
  <c r="C108"/>
  <c r="D108"/>
  <c r="C109"/>
  <c r="D109"/>
  <c r="C110"/>
  <c r="D110"/>
  <c r="C111"/>
  <c r="D111"/>
  <c r="C112"/>
  <c r="D112"/>
  <c r="C113"/>
  <c r="D113"/>
  <c r="C114"/>
  <c r="D114"/>
  <c r="C115"/>
  <c r="D115"/>
  <c r="C116"/>
  <c r="D116"/>
  <c r="C117"/>
  <c r="D117"/>
  <c r="C118"/>
  <c r="D118"/>
  <c r="C119"/>
  <c r="D119"/>
  <c r="C120"/>
  <c r="D120"/>
  <c r="C121"/>
  <c r="D121"/>
  <c r="C122"/>
  <c r="D122"/>
  <c r="C123"/>
  <c r="D123"/>
  <c r="C124"/>
  <c r="D124"/>
  <c r="C125"/>
  <c r="D125"/>
  <c r="C126"/>
  <c r="D126"/>
  <c r="C127"/>
  <c r="D127"/>
  <c r="C128"/>
  <c r="D128"/>
  <c r="C129"/>
  <c r="D129"/>
  <c r="C130"/>
  <c r="D130"/>
  <c r="C131"/>
  <c r="D131"/>
  <c r="C132"/>
  <c r="D132"/>
  <c r="C133"/>
  <c r="D133"/>
  <c r="C134"/>
  <c r="D134"/>
  <c r="C135"/>
  <c r="D135"/>
  <c r="C136"/>
  <c r="D136"/>
  <c r="C137"/>
  <c r="D137"/>
  <c r="C138"/>
  <c r="D138"/>
  <c r="C139"/>
  <c r="D139"/>
  <c r="C140"/>
  <c r="D140"/>
  <c r="C141"/>
  <c r="D141"/>
  <c r="C142"/>
  <c r="D142"/>
  <c r="C143"/>
  <c r="D143"/>
  <c r="C144"/>
  <c r="D144"/>
  <c r="C145"/>
  <c r="D145"/>
  <c r="C146"/>
  <c r="D146"/>
  <c r="C147"/>
  <c r="D147"/>
  <c r="C148"/>
  <c r="D148"/>
  <c r="C150"/>
  <c r="D150"/>
  <c r="C151"/>
  <c r="D151"/>
  <c r="C152"/>
  <c r="D152"/>
  <c r="C153"/>
  <c r="D153"/>
  <c r="C154"/>
  <c r="D154"/>
  <c r="C155"/>
  <c r="D155"/>
  <c r="C156"/>
  <c r="D156"/>
  <c r="C157"/>
  <c r="D157"/>
  <c r="C158"/>
  <c r="D158"/>
  <c r="C159"/>
  <c r="D159"/>
  <c r="C160"/>
  <c r="D160"/>
  <c r="C161"/>
  <c r="D161"/>
  <c r="C162"/>
  <c r="D162"/>
  <c r="C163"/>
  <c r="D163"/>
  <c r="C164"/>
  <c r="D164"/>
  <c r="C165"/>
  <c r="D165"/>
  <c r="C166"/>
  <c r="D166"/>
  <c r="C167"/>
  <c r="D167"/>
  <c r="C169"/>
  <c r="D169"/>
  <c r="C170"/>
  <c r="D170"/>
  <c r="C171"/>
  <c r="D171"/>
  <c r="C172"/>
  <c r="D172"/>
  <c r="C173"/>
  <c r="D173"/>
  <c r="C174"/>
  <c r="D174"/>
  <c r="C175"/>
  <c r="D175"/>
  <c r="C176"/>
  <c r="D176"/>
  <c r="C177"/>
  <c r="D177"/>
  <c r="C178"/>
  <c r="D178"/>
  <c r="C179"/>
  <c r="D179"/>
  <c r="C180"/>
  <c r="D180"/>
  <c r="C181"/>
  <c r="D181"/>
  <c r="C182"/>
  <c r="D182"/>
  <c r="C183"/>
  <c r="D183"/>
  <c r="C184"/>
  <c r="D184"/>
  <c r="C185"/>
  <c r="D185"/>
  <c r="C186"/>
  <c r="D186"/>
  <c r="C187"/>
  <c r="D187"/>
  <c r="C188"/>
  <c r="D188"/>
  <c r="C189"/>
  <c r="D189"/>
  <c r="C190"/>
  <c r="D190"/>
  <c r="C191"/>
  <c r="D191"/>
  <c r="C192"/>
  <c r="D192"/>
  <c r="C193"/>
  <c r="D193"/>
  <c r="C194"/>
  <c r="D194"/>
  <c r="C195"/>
  <c r="D195"/>
  <c r="C196"/>
  <c r="D196"/>
  <c r="C197"/>
  <c r="D197"/>
  <c r="C198"/>
  <c r="D198"/>
  <c r="C199"/>
  <c r="D199"/>
  <c r="C200"/>
  <c r="D200"/>
  <c r="C201"/>
  <c r="D201"/>
  <c r="C202"/>
  <c r="D202"/>
  <c r="C203"/>
  <c r="D203"/>
  <c r="C204"/>
  <c r="D204"/>
  <c r="C205"/>
  <c r="D205"/>
  <c r="C206"/>
  <c r="D206"/>
  <c r="C208"/>
  <c r="D208"/>
  <c r="C209"/>
  <c r="D209"/>
  <c r="C210"/>
  <c r="D210"/>
  <c r="C211"/>
  <c r="D211"/>
  <c r="C212"/>
  <c r="D212"/>
  <c r="C213"/>
  <c r="D213"/>
  <c r="C214"/>
  <c r="D214"/>
  <c r="C215"/>
  <c r="D215"/>
  <c r="C216"/>
  <c r="D216"/>
  <c r="C217"/>
  <c r="D217"/>
  <c r="C218"/>
  <c r="D218"/>
  <c r="C219"/>
  <c r="D219"/>
  <c r="C220"/>
  <c r="D220"/>
  <c r="C221"/>
  <c r="D221"/>
  <c r="C222"/>
  <c r="D222"/>
  <c r="C223"/>
  <c r="D223"/>
  <c r="C224"/>
  <c r="D224"/>
  <c r="C225"/>
  <c r="D225"/>
  <c r="C226"/>
  <c r="D226"/>
  <c r="C227"/>
  <c r="D227"/>
  <c r="C228"/>
  <c r="D228"/>
  <c r="C229"/>
  <c r="D229"/>
  <c r="C230"/>
  <c r="D230"/>
  <c r="C231"/>
  <c r="D231"/>
  <c r="C232"/>
  <c r="D232"/>
  <c r="C233"/>
  <c r="D233"/>
  <c r="C234"/>
  <c r="D234"/>
  <c r="C235"/>
  <c r="D235"/>
  <c r="C236"/>
  <c r="D236"/>
  <c r="C237"/>
  <c r="D237"/>
  <c r="C238"/>
  <c r="D238"/>
  <c r="C239"/>
  <c r="D239"/>
  <c r="C240"/>
  <c r="D240"/>
  <c r="C241"/>
  <c r="D241"/>
  <c r="C242"/>
  <c r="D242"/>
  <c r="C243"/>
  <c r="D243"/>
  <c r="C244"/>
  <c r="D244"/>
  <c r="C245"/>
  <c r="D245"/>
  <c r="C246"/>
  <c r="D246"/>
  <c r="C247"/>
  <c r="D247"/>
  <c r="C248"/>
  <c r="D248"/>
  <c r="C249"/>
  <c r="D249"/>
  <c r="C250"/>
  <c r="D250"/>
  <c r="C251"/>
  <c r="D251"/>
  <c r="C252"/>
  <c r="D252"/>
  <c r="C253"/>
  <c r="D253"/>
  <c r="C254"/>
  <c r="D254"/>
  <c r="C255"/>
  <c r="D255"/>
  <c r="C256"/>
  <c r="D256"/>
  <c r="C257"/>
  <c r="D257"/>
  <c r="C258"/>
  <c r="D258"/>
  <c r="C259"/>
  <c r="D259"/>
  <c r="C260"/>
  <c r="D260"/>
  <c r="C261"/>
  <c r="D261"/>
  <c r="C262"/>
  <c r="D262"/>
  <c r="C263"/>
  <c r="D263"/>
  <c r="C264"/>
  <c r="D264"/>
  <c r="C265"/>
  <c r="D265"/>
  <c r="C266"/>
  <c r="D266"/>
  <c r="C267"/>
  <c r="D267"/>
  <c r="C268"/>
  <c r="D268"/>
  <c r="C269"/>
  <c r="D269"/>
  <c r="C270"/>
  <c r="D270"/>
  <c r="C271"/>
  <c r="D271"/>
  <c r="C272"/>
  <c r="D272"/>
  <c r="C273"/>
  <c r="D273"/>
  <c r="C274"/>
  <c r="D274"/>
  <c r="C275"/>
  <c r="D275"/>
  <c r="C276"/>
  <c r="D276"/>
  <c r="C277"/>
  <c r="D277"/>
  <c r="C278"/>
  <c r="D278"/>
  <c r="C279"/>
  <c r="D279"/>
  <c r="C280"/>
  <c r="D280"/>
  <c r="C281"/>
  <c r="D281"/>
  <c r="C282"/>
  <c r="D282"/>
  <c r="C283"/>
  <c r="D283"/>
  <c r="C284"/>
  <c r="D284"/>
  <c r="C285"/>
  <c r="D285"/>
  <c r="C286"/>
  <c r="D286"/>
  <c r="C287"/>
  <c r="D287"/>
  <c r="C288"/>
  <c r="D288"/>
  <c r="C289"/>
  <c r="D289"/>
  <c r="C290"/>
  <c r="D290"/>
  <c r="C291"/>
  <c r="D291"/>
  <c r="C292"/>
  <c r="D292"/>
  <c r="C293"/>
  <c r="D293"/>
  <c r="C294"/>
  <c r="D294"/>
  <c r="C295"/>
  <c r="D295"/>
  <c r="C296"/>
  <c r="D296"/>
  <c r="C297"/>
  <c r="D297"/>
  <c r="C298"/>
  <c r="D298"/>
  <c r="C299"/>
  <c r="D299"/>
  <c r="C300"/>
  <c r="D300"/>
  <c r="C301"/>
  <c r="D301"/>
  <c r="C302"/>
  <c r="D302"/>
  <c r="C303"/>
  <c r="D303"/>
  <c r="C304"/>
  <c r="D304"/>
  <c r="C305"/>
  <c r="D305"/>
  <c r="C306"/>
  <c r="D306"/>
  <c r="C307"/>
  <c r="D307"/>
  <c r="C308"/>
  <c r="D308"/>
  <c r="C309"/>
  <c r="D309"/>
  <c r="C310"/>
  <c r="D310"/>
  <c r="C311"/>
  <c r="D311"/>
  <c r="C312"/>
  <c r="D312"/>
  <c r="C313"/>
  <c r="D313"/>
  <c r="C314"/>
  <c r="D314"/>
  <c r="C315"/>
  <c r="D315"/>
  <c r="C316"/>
  <c r="D316"/>
  <c r="C317"/>
  <c r="D317"/>
  <c r="C318"/>
  <c r="D318"/>
  <c r="C319"/>
  <c r="D319"/>
  <c r="C320"/>
  <c r="D320"/>
  <c r="C321"/>
  <c r="D321"/>
  <c r="C322"/>
  <c r="D322"/>
  <c r="C323"/>
  <c r="D323"/>
  <c r="C324"/>
  <c r="D324"/>
  <c r="C325"/>
  <c r="D325"/>
  <c r="C326"/>
  <c r="D326"/>
  <c r="C327"/>
  <c r="D327"/>
  <c r="C328"/>
  <c r="D328"/>
  <c r="C329"/>
  <c r="D329"/>
  <c r="C330"/>
  <c r="D330"/>
  <c r="C331"/>
  <c r="D331"/>
  <c r="C332"/>
  <c r="D332"/>
  <c r="C333"/>
  <c r="D333"/>
  <c r="C334"/>
  <c r="D334"/>
  <c r="C335"/>
  <c r="D335"/>
  <c r="C336"/>
  <c r="D336"/>
  <c r="C337"/>
  <c r="D337"/>
  <c r="C338"/>
  <c r="D338"/>
  <c r="C339"/>
  <c r="D339"/>
  <c r="C340"/>
  <c r="D340"/>
  <c r="C341"/>
  <c r="D341"/>
  <c r="C342"/>
  <c r="D342"/>
  <c r="C343"/>
  <c r="D343"/>
  <c r="C344"/>
  <c r="C345"/>
  <c r="D345"/>
  <c r="C346"/>
  <c r="D346"/>
  <c r="C347"/>
  <c r="D347"/>
  <c r="C348"/>
  <c r="D348"/>
  <c r="C349"/>
  <c r="D349"/>
  <c r="C350"/>
  <c r="D350"/>
  <c r="C351"/>
  <c r="D351"/>
  <c r="C352"/>
  <c r="D352"/>
  <c r="C353"/>
  <c r="D353"/>
  <c r="C354"/>
  <c r="D354"/>
  <c r="C355"/>
  <c r="D355"/>
  <c r="C356"/>
  <c r="D356"/>
  <c r="C357"/>
  <c r="D357"/>
  <c r="C358"/>
  <c r="D358"/>
  <c r="C359"/>
  <c r="D359"/>
  <c r="C360"/>
  <c r="D360"/>
  <c r="C361"/>
  <c r="D361"/>
  <c r="C362"/>
  <c r="D362"/>
  <c r="C363"/>
  <c r="D363"/>
  <c r="C364"/>
  <c r="D364"/>
  <c r="C365"/>
  <c r="D365"/>
  <c r="C366"/>
  <c r="D366"/>
  <c r="C2" i="5"/>
  <c r="D2"/>
  <c r="C3"/>
  <c r="D3"/>
  <c r="C5"/>
  <c r="D5"/>
  <c r="C6"/>
  <c r="D6"/>
  <c r="C7"/>
  <c r="D7"/>
  <c r="C8"/>
  <c r="D8"/>
  <c r="C9"/>
  <c r="D9"/>
  <c r="C10"/>
  <c r="D10"/>
  <c r="C11"/>
  <c r="D11"/>
  <c r="C12"/>
  <c r="D12"/>
  <c r="C13"/>
  <c r="D13"/>
  <c r="C14"/>
  <c r="D14"/>
  <c r="C15"/>
  <c r="D15"/>
  <c r="C16"/>
  <c r="D16"/>
  <c r="C17"/>
  <c r="D17"/>
  <c r="C18"/>
  <c r="D18"/>
  <c r="C19"/>
  <c r="D19"/>
  <c r="C20"/>
  <c r="D20"/>
  <c r="C21"/>
  <c r="D21"/>
  <c r="C22"/>
  <c r="D22"/>
  <c r="C23"/>
  <c r="D23"/>
  <c r="C24"/>
  <c r="D24"/>
  <c r="C25"/>
  <c r="D25"/>
  <c r="C26"/>
  <c r="D26"/>
  <c r="C27"/>
  <c r="D27"/>
  <c r="C28"/>
  <c r="D28"/>
  <c r="C29"/>
  <c r="D29"/>
  <c r="C30"/>
  <c r="D30"/>
  <c r="C31"/>
  <c r="D31"/>
  <c r="C32"/>
  <c r="D32"/>
  <c r="C33"/>
  <c r="D33"/>
  <c r="C34"/>
  <c r="D34"/>
  <c r="C35"/>
  <c r="D35"/>
  <c r="C36"/>
  <c r="D36"/>
  <c r="C37"/>
  <c r="D37"/>
  <c r="C38"/>
  <c r="D38"/>
  <c r="C39"/>
  <c r="D39"/>
  <c r="C40"/>
  <c r="D40"/>
  <c r="C42"/>
  <c r="D42"/>
  <c r="C43"/>
  <c r="D43"/>
  <c r="C44"/>
  <c r="D44"/>
  <c r="C45"/>
  <c r="D45"/>
  <c r="C46"/>
  <c r="D46"/>
  <c r="C47"/>
  <c r="D47"/>
  <c r="C48"/>
  <c r="D48"/>
  <c r="C49"/>
  <c r="D49"/>
  <c r="C50"/>
  <c r="D50"/>
  <c r="C51"/>
  <c r="D51"/>
  <c r="C52"/>
  <c r="D52"/>
  <c r="C53"/>
  <c r="D53"/>
  <c r="C54"/>
  <c r="D54"/>
  <c r="C55"/>
  <c r="D55"/>
  <c r="C56"/>
  <c r="D56"/>
  <c r="C57"/>
  <c r="D57"/>
  <c r="C58"/>
  <c r="D58"/>
  <c r="C59"/>
  <c r="D59"/>
  <c r="C60"/>
  <c r="D60"/>
  <c r="C61"/>
  <c r="D61"/>
  <c r="C62"/>
  <c r="D62"/>
  <c r="C63"/>
  <c r="D63"/>
  <c r="C64"/>
  <c r="D64"/>
  <c r="C65"/>
  <c r="D65"/>
  <c r="C66"/>
  <c r="D66"/>
  <c r="C67"/>
  <c r="D67"/>
  <c r="C68"/>
  <c r="D68"/>
  <c r="C69"/>
  <c r="D69"/>
  <c r="C70"/>
  <c r="D70"/>
  <c r="E70"/>
  <c r="C71"/>
  <c r="D71"/>
  <c r="E71"/>
  <c r="C72"/>
  <c r="D72"/>
  <c r="E72"/>
  <c r="C73"/>
  <c r="D73"/>
  <c r="E73"/>
  <c r="C74"/>
  <c r="D74"/>
  <c r="E74"/>
  <c r="C75"/>
  <c r="D75"/>
  <c r="E75"/>
  <c r="C76"/>
  <c r="D76"/>
  <c r="E76"/>
  <c r="C77"/>
  <c r="D77"/>
  <c r="E77"/>
  <c r="C78"/>
  <c r="D78"/>
  <c r="E78"/>
  <c r="C79"/>
  <c r="D79"/>
  <c r="E79"/>
  <c r="C80"/>
  <c r="D80"/>
  <c r="E80"/>
  <c r="C81"/>
  <c r="D81"/>
  <c r="E81"/>
  <c r="C82"/>
  <c r="D82"/>
  <c r="E82"/>
  <c r="C83"/>
  <c r="D83"/>
  <c r="E83"/>
  <c r="C84"/>
  <c r="D84"/>
  <c r="E84"/>
  <c r="C85"/>
  <c r="D85"/>
  <c r="E85"/>
  <c r="C86"/>
  <c r="D86"/>
  <c r="E86"/>
  <c r="C87"/>
  <c r="D87"/>
  <c r="E87"/>
  <c r="C88"/>
  <c r="D88"/>
  <c r="E88"/>
  <c r="C89"/>
  <c r="D89"/>
  <c r="E89"/>
  <c r="C90"/>
  <c r="D90"/>
  <c r="E90"/>
  <c r="C91"/>
  <c r="D91"/>
  <c r="E91"/>
  <c r="C92"/>
  <c r="D92"/>
  <c r="E92"/>
  <c r="C93"/>
  <c r="D93"/>
  <c r="E93"/>
  <c r="C94"/>
  <c r="D94"/>
  <c r="E94"/>
  <c r="C95"/>
  <c r="D95"/>
  <c r="E95"/>
  <c r="C96"/>
  <c r="D96"/>
  <c r="E96"/>
  <c r="C97"/>
  <c r="D97"/>
  <c r="E97"/>
  <c r="C98"/>
  <c r="D98"/>
  <c r="E98"/>
  <c r="C99"/>
  <c r="D99"/>
  <c r="E99"/>
  <c r="C100"/>
  <c r="D100"/>
  <c r="E100"/>
  <c r="C101"/>
  <c r="D101"/>
  <c r="E101"/>
  <c r="C102"/>
  <c r="D102"/>
  <c r="E102"/>
  <c r="C103"/>
  <c r="D103"/>
  <c r="E103"/>
  <c r="C104"/>
  <c r="D104"/>
  <c r="E104"/>
  <c r="C105"/>
  <c r="D105"/>
  <c r="E105"/>
  <c r="C106"/>
  <c r="D106"/>
  <c r="E106"/>
  <c r="C107"/>
  <c r="D107"/>
  <c r="E107"/>
  <c r="C108"/>
  <c r="D108"/>
  <c r="E108"/>
  <c r="C109"/>
  <c r="D109"/>
  <c r="E109"/>
  <c r="C110"/>
  <c r="D110"/>
  <c r="E110"/>
  <c r="C111"/>
  <c r="D111"/>
  <c r="E111"/>
  <c r="C112"/>
  <c r="D112"/>
  <c r="E112"/>
  <c r="C113"/>
  <c r="D113"/>
  <c r="E113"/>
  <c r="C114"/>
  <c r="D114"/>
  <c r="E114"/>
  <c r="C115"/>
  <c r="D115"/>
  <c r="E115"/>
  <c r="C116"/>
  <c r="D116"/>
  <c r="E116"/>
  <c r="C117"/>
  <c r="D117"/>
  <c r="E117"/>
  <c r="C118"/>
  <c r="D118"/>
  <c r="E118"/>
  <c r="C119"/>
  <c r="D119"/>
  <c r="E119"/>
  <c r="C120"/>
  <c r="D120"/>
  <c r="E120"/>
  <c r="C121"/>
  <c r="D121"/>
  <c r="E121"/>
  <c r="C122"/>
  <c r="D122"/>
  <c r="E122"/>
  <c r="C123"/>
  <c r="D123"/>
  <c r="E123"/>
  <c r="C124"/>
  <c r="D124"/>
  <c r="E124"/>
  <c r="C125"/>
  <c r="D125"/>
  <c r="E125"/>
  <c r="C126"/>
  <c r="D126"/>
  <c r="E126"/>
  <c r="C127"/>
  <c r="D127"/>
  <c r="E127"/>
  <c r="C128"/>
  <c r="D128"/>
  <c r="E128"/>
  <c r="C129"/>
  <c r="D129"/>
  <c r="E129"/>
  <c r="C130"/>
  <c r="D130"/>
  <c r="E130"/>
  <c r="C131"/>
  <c r="D131"/>
  <c r="E131"/>
  <c r="C132"/>
  <c r="D132"/>
  <c r="E132"/>
  <c r="C133"/>
  <c r="D133"/>
  <c r="E133"/>
  <c r="C134"/>
  <c r="D134"/>
  <c r="E134"/>
  <c r="C135"/>
  <c r="D135"/>
  <c r="E135"/>
  <c r="C136"/>
  <c r="D136"/>
  <c r="E136"/>
  <c r="C137"/>
  <c r="D137"/>
  <c r="E137"/>
  <c r="C138"/>
  <c r="D138"/>
  <c r="E138"/>
  <c r="C139"/>
  <c r="D139"/>
  <c r="E139"/>
  <c r="C140"/>
  <c r="D140"/>
  <c r="E140"/>
  <c r="C141"/>
  <c r="D141"/>
  <c r="E141"/>
  <c r="C142"/>
  <c r="D142"/>
  <c r="E142"/>
  <c r="C143"/>
  <c r="D143"/>
  <c r="E143"/>
  <c r="C144"/>
  <c r="D144"/>
  <c r="E144"/>
  <c r="C145"/>
  <c r="D145"/>
  <c r="E145"/>
  <c r="C146"/>
  <c r="D146"/>
  <c r="E146"/>
  <c r="C147"/>
  <c r="D147"/>
  <c r="E147"/>
  <c r="C148"/>
  <c r="D148"/>
  <c r="E148"/>
  <c r="C149"/>
  <c r="D149"/>
  <c r="E149"/>
  <c r="C150"/>
  <c r="D150"/>
  <c r="E150"/>
  <c r="C151"/>
  <c r="D151"/>
  <c r="E151"/>
  <c r="C152"/>
  <c r="D152"/>
  <c r="E152"/>
  <c r="C153"/>
  <c r="D153"/>
  <c r="E153"/>
  <c r="C154"/>
  <c r="D154"/>
  <c r="E154"/>
  <c r="C155"/>
  <c r="D155"/>
  <c r="E155"/>
  <c r="C156"/>
  <c r="D156"/>
  <c r="E156"/>
  <c r="C157"/>
  <c r="D157"/>
  <c r="E157"/>
  <c r="C158"/>
  <c r="D158"/>
  <c r="E158"/>
  <c r="C159"/>
  <c r="D159"/>
  <c r="E159"/>
  <c r="C160"/>
  <c r="D160"/>
  <c r="E160"/>
  <c r="C161"/>
  <c r="D161"/>
  <c r="E161"/>
  <c r="C162"/>
  <c r="D162"/>
  <c r="E162"/>
  <c r="C163"/>
  <c r="D163"/>
  <c r="E163"/>
  <c r="C164"/>
  <c r="D164"/>
  <c r="E164"/>
  <c r="C165"/>
  <c r="D165"/>
  <c r="C166"/>
  <c r="D166"/>
  <c r="E166"/>
  <c r="C167"/>
  <c r="D167"/>
  <c r="E167"/>
  <c r="C168"/>
  <c r="D168"/>
  <c r="E168"/>
  <c r="C169"/>
  <c r="D169"/>
  <c r="E169"/>
  <c r="C170"/>
  <c r="D170"/>
  <c r="E170"/>
  <c r="C171"/>
  <c r="D171"/>
  <c r="E171"/>
  <c r="C172"/>
  <c r="D172"/>
  <c r="E172"/>
  <c r="C173"/>
  <c r="D173"/>
  <c r="E173"/>
  <c r="C174"/>
  <c r="D174"/>
  <c r="E174"/>
  <c r="C175"/>
  <c r="D175"/>
  <c r="E175"/>
  <c r="C176"/>
  <c r="D176"/>
  <c r="E176"/>
  <c r="C177"/>
  <c r="D177"/>
  <c r="E177"/>
  <c r="C178"/>
  <c r="D178"/>
  <c r="E178"/>
  <c r="C179"/>
  <c r="D179"/>
  <c r="E179"/>
  <c r="C180"/>
  <c r="D180"/>
  <c r="E180"/>
  <c r="C181"/>
  <c r="D181"/>
  <c r="E181"/>
  <c r="C182"/>
  <c r="D182"/>
  <c r="E182"/>
  <c r="C183"/>
  <c r="D183"/>
  <c r="E183"/>
  <c r="C184"/>
  <c r="D184"/>
  <c r="E184"/>
  <c r="C185"/>
  <c r="D185"/>
  <c r="E185"/>
  <c r="C186"/>
  <c r="D186"/>
  <c r="E186"/>
  <c r="C187"/>
  <c r="D187"/>
  <c r="E187"/>
  <c r="C188"/>
  <c r="D188"/>
  <c r="E188"/>
  <c r="C189"/>
  <c r="D189"/>
  <c r="E189"/>
  <c r="C190"/>
  <c r="D190"/>
  <c r="E190"/>
  <c r="C191"/>
  <c r="D191"/>
  <c r="E191"/>
  <c r="C192"/>
  <c r="D192"/>
  <c r="E192"/>
  <c r="C193"/>
  <c r="D193"/>
  <c r="E193"/>
  <c r="C194"/>
  <c r="D194"/>
  <c r="E194"/>
  <c r="C195"/>
  <c r="D195"/>
  <c r="E195"/>
  <c r="C196"/>
  <c r="D196"/>
  <c r="E196"/>
  <c r="C197"/>
  <c r="D197"/>
  <c r="E197"/>
  <c r="C198"/>
  <c r="D198"/>
  <c r="E198"/>
  <c r="C199"/>
  <c r="D199"/>
  <c r="E199"/>
  <c r="C200"/>
  <c r="D200"/>
  <c r="E200"/>
  <c r="C201"/>
  <c r="C202"/>
  <c r="D202"/>
  <c r="E202"/>
  <c r="C203"/>
  <c r="D203"/>
  <c r="E203"/>
  <c r="C204"/>
  <c r="D204"/>
  <c r="E204"/>
  <c r="C205"/>
  <c r="D205"/>
  <c r="E205"/>
  <c r="C206"/>
  <c r="D206"/>
  <c r="E206"/>
  <c r="E207"/>
  <c r="C208"/>
  <c r="D208"/>
  <c r="E208"/>
  <c r="C209"/>
  <c r="D209"/>
  <c r="E209"/>
  <c r="C210"/>
  <c r="D210"/>
  <c r="E210"/>
  <c r="C211"/>
  <c r="D211"/>
  <c r="E211"/>
  <c r="C212"/>
  <c r="D212"/>
  <c r="C213"/>
  <c r="D213"/>
  <c r="E213"/>
  <c r="C214"/>
  <c r="D214"/>
  <c r="C215"/>
  <c r="D215"/>
  <c r="E215"/>
  <c r="C216"/>
  <c r="D216"/>
  <c r="E216"/>
  <c r="C217"/>
  <c r="D217"/>
  <c r="E217"/>
  <c r="C218"/>
  <c r="D218"/>
  <c r="E218"/>
  <c r="C219"/>
  <c r="D219"/>
  <c r="E219"/>
  <c r="C220"/>
  <c r="D220"/>
  <c r="E220"/>
  <c r="C221"/>
  <c r="D221"/>
  <c r="E221"/>
  <c r="C222"/>
  <c r="D222"/>
  <c r="E222"/>
  <c r="C223"/>
  <c r="D223"/>
  <c r="E223"/>
  <c r="C224"/>
  <c r="D224"/>
  <c r="E224"/>
  <c r="C225"/>
  <c r="D225"/>
  <c r="E225"/>
  <c r="C226"/>
  <c r="D226"/>
  <c r="E226"/>
  <c r="C227"/>
  <c r="D227"/>
  <c r="E227"/>
  <c r="C228"/>
  <c r="D228"/>
  <c r="E228"/>
  <c r="C229"/>
  <c r="D229"/>
  <c r="E229"/>
  <c r="C230"/>
  <c r="D230"/>
  <c r="E230"/>
  <c r="C231"/>
  <c r="D231"/>
  <c r="E231"/>
  <c r="C232"/>
  <c r="D232"/>
  <c r="E232"/>
  <c r="C233"/>
  <c r="D233"/>
  <c r="E233"/>
  <c r="C234"/>
  <c r="D234"/>
  <c r="E234"/>
  <c r="C235"/>
  <c r="D235"/>
  <c r="E235"/>
  <c r="C236"/>
  <c r="D236"/>
  <c r="E236"/>
  <c r="C237"/>
  <c r="D237"/>
  <c r="E237"/>
  <c r="C238"/>
  <c r="D238"/>
  <c r="E238"/>
  <c r="C239"/>
  <c r="D239"/>
  <c r="E239"/>
  <c r="C240"/>
  <c r="D240"/>
  <c r="E240"/>
  <c r="C241"/>
  <c r="D241"/>
  <c r="E241"/>
  <c r="C242"/>
  <c r="D242"/>
  <c r="E242"/>
  <c r="C243"/>
  <c r="D243"/>
  <c r="E243"/>
  <c r="C244"/>
  <c r="D244"/>
  <c r="E244"/>
  <c r="C245"/>
  <c r="D245"/>
  <c r="E245"/>
  <c r="C246"/>
  <c r="D246"/>
  <c r="E246"/>
  <c r="C247"/>
  <c r="D247"/>
  <c r="E247"/>
  <c r="C248"/>
  <c r="D248"/>
  <c r="E248"/>
  <c r="C249"/>
  <c r="D249"/>
  <c r="E249"/>
  <c r="C250"/>
  <c r="D250"/>
  <c r="E250"/>
  <c r="C251"/>
  <c r="D251"/>
  <c r="E251"/>
  <c r="C252"/>
  <c r="D252"/>
  <c r="E252"/>
  <c r="C253"/>
  <c r="D253"/>
  <c r="E253"/>
  <c r="C254"/>
  <c r="D254"/>
  <c r="E254"/>
  <c r="C255"/>
  <c r="D255"/>
  <c r="E255"/>
  <c r="C256"/>
  <c r="D256"/>
  <c r="E256"/>
  <c r="C257"/>
  <c r="D257"/>
  <c r="E257"/>
  <c r="C258"/>
  <c r="D258"/>
  <c r="E258"/>
  <c r="C259"/>
  <c r="D259"/>
  <c r="E259"/>
  <c r="C260"/>
  <c r="D260"/>
  <c r="E260"/>
  <c r="C261"/>
  <c r="D261"/>
  <c r="E261"/>
  <c r="C262"/>
  <c r="D262"/>
  <c r="E262"/>
  <c r="C263"/>
  <c r="D263"/>
  <c r="E263"/>
  <c r="C264"/>
  <c r="D264"/>
  <c r="E264"/>
  <c r="C265"/>
  <c r="D265"/>
  <c r="E265"/>
  <c r="C266"/>
  <c r="D266"/>
  <c r="E266"/>
  <c r="C267"/>
  <c r="D267"/>
  <c r="E267"/>
  <c r="C268"/>
  <c r="D268"/>
  <c r="E268"/>
  <c r="C269"/>
  <c r="D269"/>
  <c r="E269"/>
  <c r="C270"/>
  <c r="D270"/>
  <c r="E270"/>
  <c r="C271"/>
  <c r="D271"/>
  <c r="E271"/>
  <c r="C272"/>
  <c r="D272"/>
  <c r="E272"/>
  <c r="C273"/>
  <c r="D273"/>
  <c r="E273"/>
  <c r="C274"/>
  <c r="D274"/>
  <c r="E274"/>
  <c r="C275"/>
  <c r="D275"/>
  <c r="E275"/>
  <c r="C276"/>
  <c r="D276"/>
  <c r="E276"/>
  <c r="C277"/>
  <c r="D277"/>
  <c r="E277"/>
  <c r="C278"/>
  <c r="D278"/>
  <c r="E278"/>
  <c r="C279"/>
  <c r="D279"/>
  <c r="E279"/>
  <c r="C280"/>
  <c r="D280"/>
  <c r="E280"/>
  <c r="C281"/>
  <c r="D281"/>
  <c r="E281"/>
  <c r="C282"/>
  <c r="D282"/>
  <c r="E282"/>
  <c r="C283"/>
  <c r="D283"/>
  <c r="E283"/>
  <c r="C284"/>
  <c r="D284"/>
  <c r="E284"/>
  <c r="C285"/>
  <c r="D285"/>
  <c r="E285"/>
  <c r="C286"/>
  <c r="D286"/>
  <c r="E286"/>
  <c r="C287"/>
  <c r="D287"/>
  <c r="E287"/>
  <c r="C288"/>
  <c r="D288"/>
  <c r="E288"/>
  <c r="C289"/>
  <c r="D289"/>
  <c r="E289"/>
  <c r="C290"/>
  <c r="D290"/>
  <c r="E290"/>
  <c r="C291"/>
  <c r="D291"/>
  <c r="E291"/>
  <c r="C292"/>
  <c r="D292"/>
  <c r="E292"/>
  <c r="C293"/>
  <c r="D293"/>
  <c r="E293"/>
  <c r="C294"/>
  <c r="D294"/>
  <c r="E294"/>
  <c r="C295"/>
  <c r="D295"/>
  <c r="E295"/>
  <c r="C296"/>
  <c r="D296"/>
  <c r="E296"/>
  <c r="C297"/>
  <c r="D297"/>
  <c r="E297"/>
  <c r="C298"/>
  <c r="D298"/>
  <c r="E298"/>
  <c r="C299"/>
  <c r="D299"/>
  <c r="E299"/>
  <c r="C300"/>
  <c r="D300"/>
  <c r="E300"/>
  <c r="C301"/>
  <c r="D301"/>
  <c r="E301"/>
  <c r="C302"/>
  <c r="D302"/>
  <c r="E302"/>
  <c r="C303"/>
  <c r="D303"/>
  <c r="E303"/>
  <c r="C304"/>
  <c r="D304"/>
  <c r="E304"/>
  <c r="C305"/>
  <c r="D305"/>
  <c r="E305"/>
  <c r="C306"/>
  <c r="D306"/>
  <c r="E306"/>
  <c r="C307"/>
  <c r="D307"/>
  <c r="E307"/>
  <c r="C308"/>
  <c r="D308"/>
  <c r="E308"/>
  <c r="C309"/>
  <c r="D309"/>
  <c r="E309"/>
  <c r="C310"/>
  <c r="D310"/>
  <c r="E310"/>
  <c r="C311"/>
  <c r="D311"/>
  <c r="E311"/>
  <c r="C312"/>
  <c r="D312"/>
  <c r="E312"/>
  <c r="C313"/>
  <c r="D313"/>
  <c r="E313"/>
  <c r="C314"/>
  <c r="D314"/>
  <c r="E314"/>
  <c r="C315"/>
  <c r="D315"/>
  <c r="E315"/>
  <c r="C316"/>
  <c r="D316"/>
  <c r="E316"/>
  <c r="C317"/>
  <c r="D317"/>
  <c r="E317"/>
  <c r="C318"/>
  <c r="D318"/>
  <c r="E318"/>
  <c r="C319"/>
  <c r="D319"/>
  <c r="E319"/>
  <c r="C320"/>
  <c r="D320"/>
  <c r="E320"/>
  <c r="C321"/>
  <c r="D321"/>
  <c r="E321"/>
  <c r="C322"/>
  <c r="D322"/>
  <c r="E322"/>
  <c r="C323"/>
  <c r="D323"/>
  <c r="E323"/>
  <c r="C324"/>
  <c r="D324"/>
  <c r="E324"/>
  <c r="C325"/>
  <c r="D325"/>
  <c r="E325"/>
  <c r="C326"/>
  <c r="D326"/>
  <c r="E326"/>
  <c r="C327"/>
  <c r="D327"/>
  <c r="E327"/>
  <c r="C328"/>
  <c r="D328"/>
  <c r="E328"/>
  <c r="C329"/>
  <c r="D329"/>
  <c r="E329"/>
  <c r="C330"/>
  <c r="D330"/>
  <c r="E330"/>
  <c r="C331"/>
  <c r="D331"/>
  <c r="E331"/>
  <c r="C332"/>
  <c r="D332"/>
  <c r="E332"/>
  <c r="C333"/>
  <c r="D333"/>
  <c r="E333"/>
  <c r="C334"/>
  <c r="D334"/>
  <c r="E334"/>
  <c r="C335"/>
  <c r="D335"/>
  <c r="E335"/>
  <c r="C336"/>
  <c r="D336"/>
  <c r="E336"/>
  <c r="C337"/>
  <c r="D337"/>
  <c r="E337"/>
  <c r="C338"/>
  <c r="D338"/>
  <c r="E338"/>
  <c r="C339"/>
  <c r="D339"/>
  <c r="E339"/>
  <c r="C340"/>
  <c r="D340"/>
  <c r="E340"/>
  <c r="C341"/>
  <c r="D341"/>
  <c r="E341"/>
  <c r="C342"/>
  <c r="D342"/>
  <c r="E342"/>
  <c r="C343"/>
  <c r="D343"/>
  <c r="E343"/>
  <c r="C344"/>
  <c r="E344"/>
  <c r="C345"/>
  <c r="D345"/>
  <c r="E345"/>
  <c r="C346"/>
  <c r="D346"/>
  <c r="E346"/>
  <c r="C347"/>
  <c r="D347"/>
  <c r="E347"/>
  <c r="C348"/>
  <c r="D348"/>
  <c r="E348"/>
  <c r="C349"/>
  <c r="D349"/>
  <c r="E349"/>
  <c r="C350"/>
  <c r="D350"/>
  <c r="E350"/>
  <c r="C351"/>
  <c r="D351"/>
  <c r="E351"/>
  <c r="C352"/>
  <c r="D352"/>
  <c r="E352"/>
  <c r="C353"/>
  <c r="D353"/>
  <c r="E353"/>
  <c r="C354"/>
  <c r="D354"/>
  <c r="E354"/>
  <c r="C355"/>
  <c r="D355"/>
  <c r="E355"/>
  <c r="C356"/>
  <c r="D356"/>
  <c r="E356"/>
  <c r="C357"/>
  <c r="D357"/>
  <c r="E357"/>
  <c r="C358"/>
  <c r="D358"/>
  <c r="E358"/>
  <c r="C359"/>
  <c r="D359"/>
  <c r="E359"/>
  <c r="C360"/>
  <c r="D360"/>
  <c r="E360"/>
  <c r="C361"/>
  <c r="D361"/>
  <c r="E361"/>
  <c r="C362"/>
  <c r="D362"/>
  <c r="E362"/>
  <c r="C363"/>
  <c r="D363"/>
  <c r="E363"/>
  <c r="C364"/>
  <c r="D364"/>
  <c r="E364"/>
  <c r="C365"/>
  <c r="D365"/>
  <c r="E365"/>
  <c r="C366"/>
  <c r="D366"/>
  <c r="E366"/>
  <c r="C2" i="3"/>
  <c r="D2"/>
  <c r="C3"/>
  <c r="D3"/>
  <c r="C5"/>
  <c r="D5"/>
  <c r="C6"/>
  <c r="D6"/>
  <c r="C7"/>
  <c r="D7"/>
  <c r="C8"/>
  <c r="D8"/>
  <c r="C9"/>
  <c r="D9"/>
  <c r="C10"/>
  <c r="D10"/>
  <c r="C11"/>
  <c r="D11"/>
  <c r="C12"/>
  <c r="D12"/>
  <c r="C13"/>
  <c r="D13"/>
  <c r="C14"/>
  <c r="D14"/>
  <c r="C15"/>
  <c r="D15"/>
  <c r="C16"/>
  <c r="D16"/>
  <c r="C17"/>
  <c r="D17"/>
  <c r="C18"/>
  <c r="D18"/>
  <c r="C19"/>
  <c r="D19"/>
  <c r="C20"/>
  <c r="D20"/>
  <c r="C21"/>
  <c r="D21"/>
  <c r="C22"/>
  <c r="D22"/>
  <c r="C23"/>
  <c r="D23"/>
  <c r="C24"/>
  <c r="D24"/>
  <c r="C25"/>
  <c r="D25"/>
  <c r="C26"/>
  <c r="D26"/>
  <c r="C27"/>
  <c r="D27"/>
  <c r="C28"/>
  <c r="D28"/>
  <c r="C29"/>
  <c r="D29"/>
  <c r="C30"/>
  <c r="D30"/>
  <c r="C31"/>
  <c r="D31"/>
  <c r="C32"/>
  <c r="D32"/>
  <c r="C33"/>
  <c r="D33"/>
  <c r="C34"/>
  <c r="D34"/>
  <c r="C35"/>
  <c r="D35"/>
  <c r="C36"/>
  <c r="D36"/>
  <c r="C37"/>
  <c r="D37"/>
  <c r="C38"/>
  <c r="D38"/>
  <c r="C39"/>
  <c r="D39"/>
  <c r="C40"/>
  <c r="D40"/>
  <c r="C42"/>
  <c r="D42"/>
  <c r="C43"/>
  <c r="D43"/>
  <c r="C44"/>
  <c r="D44"/>
  <c r="C45"/>
  <c r="D45"/>
  <c r="C46"/>
  <c r="D46"/>
  <c r="C47"/>
  <c r="D47"/>
  <c r="C48"/>
  <c r="D48"/>
  <c r="C49"/>
  <c r="D49"/>
  <c r="C50"/>
  <c r="D50"/>
  <c r="C51"/>
  <c r="D51"/>
  <c r="C52"/>
  <c r="D52"/>
  <c r="C53"/>
  <c r="D53"/>
  <c r="C54"/>
  <c r="D54"/>
  <c r="C55"/>
  <c r="D55"/>
  <c r="C56"/>
  <c r="D56"/>
  <c r="C57"/>
  <c r="D57"/>
  <c r="C58"/>
  <c r="D58"/>
  <c r="C59"/>
  <c r="D59"/>
  <c r="C60"/>
  <c r="D60"/>
  <c r="C61"/>
  <c r="D61"/>
  <c r="C62"/>
  <c r="D62"/>
  <c r="C63"/>
  <c r="D63"/>
  <c r="C64"/>
  <c r="D64"/>
  <c r="C65"/>
  <c r="D65"/>
  <c r="C66"/>
  <c r="D66"/>
  <c r="C67"/>
  <c r="D67"/>
  <c r="C68"/>
  <c r="D68"/>
  <c r="C69"/>
  <c r="D69"/>
  <c r="C70"/>
  <c r="D70"/>
  <c r="E70"/>
  <c r="C71"/>
  <c r="D71"/>
  <c r="C72"/>
  <c r="D72"/>
  <c r="E72"/>
  <c r="C73"/>
  <c r="D73"/>
  <c r="E73"/>
  <c r="C74"/>
  <c r="D74"/>
  <c r="E74"/>
  <c r="C75"/>
  <c r="D75"/>
  <c r="E75"/>
  <c r="C76"/>
  <c r="D76"/>
  <c r="E76"/>
  <c r="C77"/>
  <c r="D77"/>
  <c r="E77"/>
  <c r="C78"/>
  <c r="D78"/>
  <c r="E78"/>
  <c r="C79"/>
  <c r="D79"/>
  <c r="E79"/>
  <c r="C80"/>
  <c r="D80"/>
  <c r="E80"/>
  <c r="C81"/>
  <c r="D81"/>
  <c r="E81"/>
  <c r="C82"/>
  <c r="D82"/>
  <c r="E82"/>
  <c r="C83"/>
  <c r="D83"/>
  <c r="E83"/>
  <c r="C84"/>
  <c r="D84"/>
  <c r="E84"/>
  <c r="C85"/>
  <c r="D85"/>
  <c r="E85"/>
  <c r="C86"/>
  <c r="D86"/>
  <c r="E86"/>
  <c r="C87"/>
  <c r="D87"/>
  <c r="E87"/>
  <c r="C88"/>
  <c r="D88"/>
  <c r="E88"/>
  <c r="C89"/>
  <c r="D89"/>
  <c r="E89"/>
  <c r="C90"/>
  <c r="D90"/>
  <c r="E90"/>
  <c r="C91"/>
  <c r="D91"/>
  <c r="E91"/>
  <c r="C92"/>
  <c r="D92"/>
  <c r="E92"/>
  <c r="C93"/>
  <c r="D93"/>
  <c r="E93"/>
  <c r="C94"/>
  <c r="D94"/>
  <c r="E94"/>
  <c r="C95"/>
  <c r="D95"/>
  <c r="E95"/>
  <c r="C96"/>
  <c r="D96"/>
  <c r="E96"/>
  <c r="C97"/>
  <c r="D97"/>
  <c r="E97"/>
  <c r="C98"/>
  <c r="D98"/>
  <c r="E98"/>
  <c r="C99"/>
  <c r="D99"/>
  <c r="E99"/>
  <c r="C100"/>
  <c r="D100"/>
  <c r="E100"/>
  <c r="C101"/>
  <c r="D101"/>
  <c r="E101"/>
  <c r="C102"/>
  <c r="D102"/>
  <c r="C103"/>
  <c r="D103"/>
  <c r="E103"/>
  <c r="C104"/>
  <c r="D104"/>
  <c r="C105"/>
  <c r="D105"/>
  <c r="E105"/>
  <c r="C106"/>
  <c r="D106"/>
  <c r="E106"/>
  <c r="C107"/>
  <c r="D107"/>
  <c r="E107"/>
  <c r="C108"/>
  <c r="D108"/>
  <c r="E108"/>
  <c r="C109"/>
  <c r="D109"/>
  <c r="E109"/>
  <c r="C110"/>
  <c r="D110"/>
  <c r="E110"/>
  <c r="C111"/>
  <c r="D111"/>
  <c r="E111"/>
  <c r="C112"/>
  <c r="D112"/>
  <c r="E112"/>
  <c r="C113"/>
  <c r="D113"/>
  <c r="E113"/>
  <c r="C114"/>
  <c r="D114"/>
  <c r="E114"/>
  <c r="C115"/>
  <c r="D115"/>
  <c r="E115"/>
  <c r="C116"/>
  <c r="D116"/>
  <c r="C117"/>
  <c r="D117"/>
  <c r="E117"/>
  <c r="C118"/>
  <c r="D118"/>
  <c r="E118"/>
  <c r="C119"/>
  <c r="D119"/>
  <c r="E119"/>
  <c r="C120"/>
  <c r="D120"/>
  <c r="E120"/>
  <c r="C121"/>
  <c r="D121"/>
  <c r="E121"/>
  <c r="C122"/>
  <c r="D122"/>
  <c r="E122"/>
  <c r="C123"/>
  <c r="D123"/>
  <c r="E123"/>
  <c r="C124"/>
  <c r="D124"/>
  <c r="E124"/>
  <c r="C125"/>
  <c r="D125"/>
  <c r="E125"/>
  <c r="C126"/>
  <c r="D126"/>
  <c r="E126"/>
  <c r="C127"/>
  <c r="D127"/>
  <c r="E127"/>
  <c r="C128"/>
  <c r="D128"/>
  <c r="E128"/>
  <c r="C129"/>
  <c r="D129"/>
  <c r="C130"/>
  <c r="D130"/>
  <c r="E130"/>
  <c r="C131"/>
  <c r="D131"/>
  <c r="E131"/>
  <c r="C132"/>
  <c r="D132"/>
  <c r="C133"/>
  <c r="D133"/>
  <c r="E133"/>
  <c r="C134"/>
  <c r="D134"/>
  <c r="C135"/>
  <c r="D135"/>
  <c r="E135"/>
  <c r="C136"/>
  <c r="D136"/>
  <c r="E136"/>
  <c r="C137"/>
  <c r="D137"/>
  <c r="E137"/>
  <c r="C138"/>
  <c r="D138"/>
  <c r="E138"/>
  <c r="C139"/>
  <c r="D139"/>
  <c r="E139"/>
  <c r="C140"/>
  <c r="D140"/>
  <c r="E140"/>
  <c r="C141"/>
  <c r="D141"/>
  <c r="E141"/>
  <c r="C142"/>
  <c r="D142"/>
  <c r="E142"/>
  <c r="C143"/>
  <c r="D143"/>
  <c r="E143"/>
  <c r="C144"/>
  <c r="D144"/>
  <c r="E144"/>
  <c r="C145"/>
  <c r="D145"/>
  <c r="E145"/>
  <c r="C146"/>
  <c r="D146"/>
  <c r="E146"/>
  <c r="C147"/>
  <c r="D147"/>
  <c r="E147"/>
  <c r="C148"/>
  <c r="D148"/>
  <c r="E148"/>
  <c r="C149"/>
  <c r="D149"/>
  <c r="C150"/>
  <c r="D150"/>
  <c r="E150"/>
  <c r="C151"/>
  <c r="D151"/>
  <c r="E151"/>
  <c r="C152"/>
  <c r="D152"/>
  <c r="E152"/>
  <c r="C153"/>
  <c r="D153"/>
  <c r="C154"/>
  <c r="D154"/>
  <c r="E154"/>
  <c r="C155"/>
  <c r="D155"/>
  <c r="E155"/>
  <c r="C156"/>
  <c r="D156"/>
  <c r="E156"/>
  <c r="C157"/>
  <c r="D157"/>
  <c r="E157"/>
  <c r="C158"/>
  <c r="D158"/>
  <c r="E158"/>
  <c r="C159"/>
  <c r="D159"/>
  <c r="E159"/>
  <c r="C160"/>
  <c r="D160"/>
  <c r="E160"/>
  <c r="C161"/>
  <c r="D161"/>
  <c r="E161"/>
  <c r="C162"/>
  <c r="D162"/>
  <c r="E162"/>
  <c r="C163"/>
  <c r="D163"/>
  <c r="E163"/>
  <c r="C164"/>
  <c r="D164"/>
  <c r="E164"/>
  <c r="C165"/>
  <c r="D165"/>
  <c r="C166"/>
  <c r="D166"/>
  <c r="E166"/>
  <c r="C167"/>
  <c r="D167"/>
  <c r="E167"/>
  <c r="C168"/>
  <c r="D168"/>
  <c r="E168"/>
  <c r="C169"/>
  <c r="D169"/>
  <c r="E169"/>
  <c r="C170"/>
  <c r="D170"/>
  <c r="E170"/>
  <c r="C171"/>
  <c r="D171"/>
  <c r="E171"/>
  <c r="C172"/>
  <c r="D172"/>
  <c r="E172"/>
  <c r="C173"/>
  <c r="D173"/>
  <c r="E173"/>
  <c r="C174"/>
  <c r="D174"/>
  <c r="E174"/>
  <c r="C175"/>
  <c r="D175"/>
  <c r="E175"/>
  <c r="C176"/>
  <c r="D176"/>
  <c r="E176"/>
  <c r="C177"/>
  <c r="D177"/>
  <c r="E177"/>
  <c r="C178"/>
  <c r="D178"/>
  <c r="E178"/>
  <c r="C179"/>
  <c r="D179"/>
  <c r="E179"/>
  <c r="C180"/>
  <c r="D180"/>
  <c r="E180"/>
  <c r="C181"/>
  <c r="D181"/>
  <c r="E181"/>
  <c r="C182"/>
  <c r="D182"/>
  <c r="E182"/>
  <c r="C183"/>
  <c r="D183"/>
  <c r="E183"/>
  <c r="C184"/>
  <c r="D184"/>
  <c r="E184"/>
  <c r="C185"/>
  <c r="D185"/>
  <c r="E185"/>
  <c r="C186"/>
  <c r="D186"/>
  <c r="E186"/>
  <c r="C187"/>
  <c r="D187"/>
  <c r="E187"/>
  <c r="C188"/>
  <c r="D188"/>
  <c r="E188"/>
  <c r="C189"/>
  <c r="D189"/>
  <c r="E189"/>
  <c r="C190"/>
  <c r="D190"/>
  <c r="E190"/>
  <c r="C191"/>
  <c r="D191"/>
  <c r="E191"/>
  <c r="C192"/>
  <c r="D192"/>
  <c r="E192"/>
  <c r="C193"/>
  <c r="D193"/>
  <c r="E193"/>
  <c r="C194"/>
  <c r="D194"/>
  <c r="E194"/>
  <c r="C195"/>
  <c r="D195"/>
  <c r="E195"/>
  <c r="C196"/>
  <c r="D196"/>
  <c r="E196"/>
  <c r="C197"/>
  <c r="D197"/>
  <c r="E197"/>
  <c r="C198"/>
  <c r="D198"/>
  <c r="E198"/>
  <c r="C199"/>
  <c r="D199"/>
  <c r="E199"/>
  <c r="C200"/>
  <c r="D200"/>
  <c r="E200"/>
  <c r="E201"/>
  <c r="C202"/>
  <c r="D202"/>
  <c r="E202"/>
  <c r="C203"/>
  <c r="D203"/>
  <c r="E203"/>
  <c r="C204"/>
  <c r="D204"/>
  <c r="E204"/>
  <c r="C205"/>
  <c r="D205"/>
  <c r="E205"/>
  <c r="C206"/>
  <c r="D206"/>
  <c r="E206"/>
  <c r="E207"/>
  <c r="C208"/>
  <c r="D208"/>
  <c r="E208"/>
  <c r="C209"/>
  <c r="D209"/>
  <c r="E209"/>
  <c r="C210"/>
  <c r="D210"/>
  <c r="E210"/>
  <c r="C211"/>
  <c r="D211"/>
  <c r="E211"/>
  <c r="C212"/>
  <c r="D212"/>
  <c r="C213"/>
  <c r="D213"/>
  <c r="E213"/>
  <c r="C214"/>
  <c r="D214"/>
  <c r="C215"/>
  <c r="D215"/>
  <c r="E215"/>
  <c r="C216"/>
  <c r="D216"/>
  <c r="E216"/>
  <c r="C217"/>
  <c r="D217"/>
  <c r="E217"/>
  <c r="C218"/>
  <c r="D218"/>
  <c r="E218"/>
  <c r="C219"/>
  <c r="D219"/>
  <c r="E219"/>
  <c r="C220"/>
  <c r="D220"/>
  <c r="E220"/>
  <c r="C221"/>
  <c r="D221"/>
  <c r="E221"/>
  <c r="C222"/>
  <c r="D222"/>
  <c r="E222"/>
  <c r="C223"/>
  <c r="D223"/>
  <c r="E223"/>
  <c r="C224"/>
  <c r="D224"/>
  <c r="E224"/>
  <c r="C225"/>
  <c r="D225"/>
  <c r="E225"/>
  <c r="C226"/>
  <c r="D226"/>
  <c r="E226"/>
  <c r="C227"/>
  <c r="D227"/>
  <c r="E227"/>
  <c r="C228"/>
  <c r="D228"/>
  <c r="E228"/>
  <c r="C229"/>
  <c r="D229"/>
  <c r="E229"/>
  <c r="C230"/>
  <c r="D230"/>
  <c r="E230"/>
  <c r="C231"/>
  <c r="D231"/>
  <c r="E231"/>
  <c r="C232"/>
  <c r="D232"/>
  <c r="E232"/>
  <c r="C233"/>
  <c r="D233"/>
  <c r="E233"/>
  <c r="C234"/>
  <c r="D234"/>
  <c r="E234"/>
  <c r="C235"/>
  <c r="D235"/>
  <c r="E235"/>
  <c r="C236"/>
  <c r="D236"/>
  <c r="E236"/>
  <c r="C237"/>
  <c r="D237"/>
  <c r="E237"/>
  <c r="C238"/>
  <c r="D238"/>
  <c r="E238"/>
  <c r="C239"/>
  <c r="D239"/>
  <c r="E239"/>
  <c r="C240"/>
  <c r="D240"/>
  <c r="E240"/>
  <c r="C241"/>
  <c r="D241"/>
  <c r="E241"/>
  <c r="C242"/>
  <c r="D242"/>
  <c r="E242"/>
  <c r="C243"/>
  <c r="D243"/>
  <c r="E243"/>
  <c r="C244"/>
  <c r="D244"/>
  <c r="E244"/>
  <c r="C245"/>
  <c r="D245"/>
  <c r="E245"/>
  <c r="C246"/>
  <c r="D246"/>
  <c r="E246"/>
  <c r="C247"/>
  <c r="D247"/>
  <c r="E247"/>
  <c r="C248"/>
  <c r="D248"/>
  <c r="E248"/>
  <c r="C249"/>
  <c r="D249"/>
  <c r="E249"/>
  <c r="C250"/>
  <c r="D250"/>
  <c r="E250"/>
  <c r="C251"/>
  <c r="D251"/>
  <c r="E251"/>
  <c r="C252"/>
  <c r="D252"/>
  <c r="E252"/>
  <c r="C253"/>
  <c r="D253"/>
  <c r="E253"/>
  <c r="C254"/>
  <c r="D254"/>
  <c r="E254"/>
  <c r="C255"/>
  <c r="D255"/>
  <c r="E255"/>
  <c r="C256"/>
  <c r="D256"/>
  <c r="E256"/>
  <c r="C257"/>
  <c r="D257"/>
  <c r="E257"/>
  <c r="C258"/>
  <c r="D258"/>
  <c r="E258"/>
  <c r="C259"/>
  <c r="D259"/>
  <c r="E259"/>
  <c r="C260"/>
  <c r="D260"/>
  <c r="E260"/>
  <c r="C261"/>
  <c r="D261"/>
  <c r="E261"/>
  <c r="C262"/>
  <c r="D262"/>
  <c r="E262"/>
  <c r="C263"/>
  <c r="D263"/>
  <c r="E263"/>
  <c r="C264"/>
  <c r="D264"/>
  <c r="E264"/>
  <c r="C265"/>
  <c r="D265"/>
  <c r="E265"/>
  <c r="C266"/>
  <c r="D266"/>
  <c r="E266"/>
  <c r="C267"/>
  <c r="D267"/>
  <c r="E267"/>
  <c r="C268"/>
  <c r="D268"/>
  <c r="E268"/>
  <c r="C269"/>
  <c r="D269"/>
  <c r="E269"/>
  <c r="C270"/>
  <c r="D270"/>
  <c r="E270"/>
  <c r="C271"/>
  <c r="D271"/>
  <c r="E271"/>
  <c r="C272"/>
  <c r="D272"/>
  <c r="E272"/>
  <c r="C273"/>
  <c r="D273"/>
  <c r="E273"/>
  <c r="C274"/>
  <c r="D274"/>
  <c r="E274"/>
  <c r="C275"/>
  <c r="D275"/>
  <c r="E275"/>
  <c r="C276"/>
  <c r="D276"/>
  <c r="E276"/>
  <c r="C277"/>
  <c r="D277"/>
  <c r="E277"/>
  <c r="C278"/>
  <c r="D278"/>
  <c r="E278"/>
  <c r="C279"/>
  <c r="D279"/>
  <c r="E279"/>
  <c r="C280"/>
  <c r="D280"/>
  <c r="E280"/>
  <c r="C281"/>
  <c r="D281"/>
  <c r="E281"/>
  <c r="C282"/>
  <c r="D282"/>
  <c r="E282"/>
  <c r="C283"/>
  <c r="D283"/>
  <c r="E283"/>
  <c r="C284"/>
  <c r="D284"/>
  <c r="E284"/>
  <c r="C285"/>
  <c r="D285"/>
  <c r="E285"/>
  <c r="C286"/>
  <c r="D286"/>
  <c r="E286"/>
  <c r="C287"/>
  <c r="D287"/>
  <c r="C288"/>
  <c r="D288"/>
  <c r="C289"/>
  <c r="D289"/>
  <c r="E289"/>
  <c r="C290"/>
  <c r="D290"/>
  <c r="E290"/>
  <c r="C291"/>
  <c r="D291"/>
  <c r="E291"/>
  <c r="C292"/>
  <c r="D292"/>
  <c r="E292"/>
  <c r="C293"/>
  <c r="D293"/>
  <c r="E293"/>
  <c r="C294"/>
  <c r="D294"/>
  <c r="E294"/>
  <c r="C295"/>
  <c r="D295"/>
  <c r="E295"/>
  <c r="C296"/>
  <c r="D296"/>
  <c r="E296"/>
  <c r="C297"/>
  <c r="D297"/>
  <c r="E297"/>
  <c r="C298"/>
  <c r="D298"/>
  <c r="E298"/>
  <c r="C299"/>
  <c r="D299"/>
  <c r="E299"/>
  <c r="C300"/>
  <c r="D300"/>
  <c r="E300"/>
  <c r="C301"/>
  <c r="D301"/>
  <c r="E301"/>
  <c r="C302"/>
  <c r="D302"/>
  <c r="E302"/>
  <c r="C303"/>
  <c r="D303"/>
  <c r="E303"/>
  <c r="C304"/>
  <c r="D304"/>
  <c r="E304"/>
  <c r="C305"/>
  <c r="D305"/>
  <c r="E305"/>
  <c r="C306"/>
  <c r="D306"/>
  <c r="E306"/>
  <c r="C307"/>
  <c r="D307"/>
  <c r="E307"/>
  <c r="C308"/>
  <c r="D308"/>
  <c r="E308"/>
  <c r="C309"/>
  <c r="D309"/>
  <c r="E309"/>
  <c r="C310"/>
  <c r="D310"/>
  <c r="E310"/>
  <c r="C311"/>
  <c r="D311"/>
  <c r="E311"/>
  <c r="C312"/>
  <c r="D312"/>
  <c r="E312"/>
  <c r="C313"/>
  <c r="D313"/>
  <c r="E313"/>
  <c r="C314"/>
  <c r="D314"/>
  <c r="E314"/>
  <c r="C315"/>
  <c r="D315"/>
  <c r="E315"/>
  <c r="C316"/>
  <c r="D316"/>
  <c r="E316"/>
  <c r="C317"/>
  <c r="D317"/>
  <c r="E317"/>
  <c r="C318"/>
  <c r="D318"/>
  <c r="E318"/>
  <c r="C319"/>
  <c r="D319"/>
  <c r="C320"/>
  <c r="D320"/>
  <c r="E320"/>
  <c r="C321"/>
  <c r="D321"/>
  <c r="E321"/>
  <c r="C322"/>
  <c r="D322"/>
  <c r="E322"/>
  <c r="C323"/>
  <c r="D323"/>
  <c r="C324"/>
  <c r="D324"/>
  <c r="E324"/>
  <c r="C325"/>
  <c r="D325"/>
  <c r="E325"/>
  <c r="C326"/>
  <c r="D326"/>
  <c r="E326"/>
  <c r="C327"/>
  <c r="D327"/>
  <c r="E327"/>
  <c r="C328"/>
  <c r="D328"/>
  <c r="E328"/>
  <c r="C329"/>
  <c r="D329"/>
  <c r="E329"/>
  <c r="C330"/>
  <c r="D330"/>
  <c r="E330"/>
  <c r="C331"/>
  <c r="D331"/>
  <c r="E331"/>
  <c r="C332"/>
  <c r="D332"/>
  <c r="E332"/>
  <c r="C333"/>
  <c r="D333"/>
  <c r="E333"/>
  <c r="C334"/>
  <c r="D334"/>
  <c r="E334"/>
  <c r="C335"/>
  <c r="D335"/>
  <c r="E335"/>
  <c r="C336"/>
  <c r="D336"/>
  <c r="E336"/>
  <c r="C337"/>
  <c r="D337"/>
  <c r="E337"/>
  <c r="C338"/>
  <c r="D338"/>
  <c r="E338"/>
  <c r="C339"/>
  <c r="D339"/>
  <c r="E339"/>
  <c r="C340"/>
  <c r="D340"/>
  <c r="E340"/>
  <c r="C341"/>
  <c r="D341"/>
  <c r="E341"/>
  <c r="C342"/>
  <c r="D342"/>
  <c r="E342"/>
  <c r="C343"/>
  <c r="D343"/>
  <c r="E343"/>
  <c r="C344"/>
  <c r="E344"/>
  <c r="C345"/>
  <c r="D345"/>
  <c r="E345"/>
  <c r="C346"/>
  <c r="D346"/>
  <c r="E346"/>
  <c r="C347"/>
  <c r="D347"/>
  <c r="E347"/>
  <c r="C348"/>
  <c r="D348"/>
  <c r="E348"/>
  <c r="C349"/>
  <c r="D349"/>
  <c r="E349"/>
  <c r="C350"/>
  <c r="D350"/>
  <c r="E350"/>
  <c r="C351"/>
  <c r="D351"/>
  <c r="E351"/>
  <c r="C352"/>
  <c r="D352"/>
  <c r="E352"/>
  <c r="C353"/>
  <c r="D353"/>
  <c r="E353"/>
  <c r="C354"/>
  <c r="D354"/>
  <c r="E354"/>
  <c r="C355"/>
  <c r="D355"/>
  <c r="E355"/>
  <c r="C356"/>
  <c r="D356"/>
  <c r="E356"/>
  <c r="C357"/>
  <c r="D357"/>
  <c r="E357"/>
  <c r="C358"/>
  <c r="D358"/>
  <c r="E358"/>
  <c r="C359"/>
  <c r="D359"/>
  <c r="E359"/>
  <c r="C360"/>
  <c r="D360"/>
  <c r="E360"/>
  <c r="C361"/>
  <c r="D361"/>
  <c r="E361"/>
  <c r="C362"/>
  <c r="D362"/>
  <c r="E362"/>
  <c r="C363"/>
  <c r="D363"/>
  <c r="E363"/>
  <c r="C364"/>
  <c r="D364"/>
  <c r="E364"/>
  <c r="C365"/>
  <c r="D365"/>
  <c r="E365"/>
  <c r="C366"/>
  <c r="D366"/>
  <c r="E366"/>
  <c r="C2" i="4"/>
  <c r="D2"/>
  <c r="C3"/>
  <c r="D3"/>
  <c r="C5"/>
  <c r="D5"/>
  <c r="C6"/>
  <c r="D6"/>
  <c r="C7"/>
  <c r="D7"/>
  <c r="C8"/>
  <c r="D8"/>
  <c r="C9"/>
  <c r="D9"/>
  <c r="C10"/>
  <c r="D10"/>
  <c r="C11"/>
  <c r="D11"/>
  <c r="C12"/>
  <c r="D12"/>
  <c r="C13"/>
  <c r="D13"/>
  <c r="C14"/>
  <c r="D14"/>
  <c r="C15"/>
  <c r="D15"/>
  <c r="C16"/>
  <c r="D16"/>
  <c r="C17"/>
  <c r="D17"/>
  <c r="C18"/>
  <c r="D18"/>
  <c r="C19"/>
  <c r="D19"/>
  <c r="C20"/>
  <c r="D20"/>
  <c r="C21"/>
  <c r="D21"/>
  <c r="C22"/>
  <c r="D22"/>
  <c r="C23"/>
  <c r="D23"/>
  <c r="C24"/>
  <c r="D24"/>
  <c r="C25"/>
  <c r="D25"/>
  <c r="C26"/>
  <c r="D26"/>
  <c r="C27"/>
  <c r="D27"/>
  <c r="C28"/>
  <c r="D28"/>
  <c r="C29"/>
  <c r="D29"/>
  <c r="C30"/>
  <c r="D30"/>
  <c r="C31"/>
  <c r="D31"/>
  <c r="C32"/>
  <c r="D32"/>
  <c r="C33"/>
  <c r="D33"/>
  <c r="C34"/>
  <c r="D34"/>
  <c r="C35"/>
  <c r="D35"/>
  <c r="C36"/>
  <c r="D36"/>
  <c r="C37"/>
  <c r="D37"/>
  <c r="C38"/>
  <c r="D38"/>
  <c r="C39"/>
  <c r="D39"/>
  <c r="C40"/>
  <c r="D40"/>
  <c r="C42"/>
  <c r="D42"/>
  <c r="C43"/>
  <c r="D43"/>
  <c r="C44"/>
  <c r="D44"/>
  <c r="C45"/>
  <c r="D45"/>
  <c r="C46"/>
  <c r="D46"/>
  <c r="C47"/>
  <c r="D47"/>
  <c r="C48"/>
  <c r="D48"/>
  <c r="C49"/>
  <c r="D49"/>
  <c r="C50"/>
  <c r="D50"/>
  <c r="C51"/>
  <c r="D51"/>
  <c r="C52"/>
  <c r="D52"/>
  <c r="C53"/>
  <c r="D53"/>
  <c r="C54"/>
  <c r="D54"/>
  <c r="C55"/>
  <c r="D55"/>
  <c r="C56"/>
  <c r="D56"/>
  <c r="C57"/>
  <c r="D57"/>
  <c r="C58"/>
  <c r="D58"/>
  <c r="C59"/>
  <c r="D59"/>
  <c r="C60"/>
  <c r="D60"/>
  <c r="C61"/>
  <c r="D61"/>
  <c r="C62"/>
  <c r="D62"/>
  <c r="C63"/>
  <c r="D63"/>
  <c r="C64"/>
  <c r="D64"/>
  <c r="C65"/>
  <c r="D65"/>
  <c r="C66"/>
  <c r="D66"/>
  <c r="C67"/>
  <c r="D67"/>
  <c r="C68"/>
  <c r="D68"/>
  <c r="C69"/>
  <c r="D69"/>
  <c r="C70"/>
  <c r="D70"/>
  <c r="C71"/>
  <c r="D71"/>
  <c r="C72"/>
  <c r="D72"/>
  <c r="C73"/>
  <c r="D73"/>
  <c r="C74"/>
  <c r="D74"/>
  <c r="C75"/>
  <c r="D75"/>
  <c r="C76"/>
  <c r="D76"/>
  <c r="C77"/>
  <c r="D77"/>
  <c r="C78"/>
  <c r="D78"/>
  <c r="C79"/>
  <c r="D79"/>
  <c r="C80"/>
  <c r="D80"/>
  <c r="C81"/>
  <c r="D81"/>
  <c r="C82"/>
  <c r="D82"/>
  <c r="C83"/>
  <c r="D83"/>
  <c r="C84"/>
  <c r="D84"/>
  <c r="C85"/>
  <c r="D85"/>
  <c r="C86"/>
  <c r="D86"/>
  <c r="C87"/>
  <c r="D87"/>
  <c r="C88"/>
  <c r="D88"/>
  <c r="C89"/>
  <c r="D89"/>
  <c r="C90"/>
  <c r="D90"/>
  <c r="C91"/>
  <c r="D91"/>
  <c r="C92"/>
  <c r="D92"/>
  <c r="C93"/>
  <c r="D93"/>
  <c r="C94"/>
  <c r="D94"/>
  <c r="C95"/>
  <c r="D95"/>
  <c r="C96"/>
  <c r="D96"/>
  <c r="C97"/>
  <c r="D97"/>
  <c r="C98"/>
  <c r="D98"/>
  <c r="C99"/>
  <c r="D99"/>
  <c r="C100"/>
  <c r="D100"/>
  <c r="C101"/>
  <c r="D101"/>
  <c r="C102"/>
  <c r="D102"/>
  <c r="C103"/>
  <c r="D103"/>
  <c r="C104"/>
  <c r="D104"/>
  <c r="C105"/>
  <c r="D105"/>
  <c r="C106"/>
  <c r="D106"/>
  <c r="C107"/>
  <c r="D107"/>
  <c r="C108"/>
  <c r="D108"/>
  <c r="C109"/>
  <c r="D109"/>
  <c r="C110"/>
  <c r="D110"/>
  <c r="C111"/>
  <c r="D111"/>
  <c r="C112"/>
  <c r="D112"/>
  <c r="C113"/>
  <c r="D113"/>
  <c r="D114"/>
  <c r="C115"/>
  <c r="D115"/>
  <c r="C116"/>
  <c r="D116"/>
  <c r="C117"/>
  <c r="D117"/>
  <c r="C118"/>
  <c r="D118"/>
  <c r="C119"/>
  <c r="D119"/>
  <c r="C120"/>
  <c r="D120"/>
  <c r="C121"/>
  <c r="D121"/>
  <c r="C122"/>
  <c r="D122"/>
  <c r="C123"/>
  <c r="D123"/>
  <c r="C124"/>
  <c r="D124"/>
  <c r="C125"/>
  <c r="D125"/>
  <c r="C126"/>
  <c r="D126"/>
  <c r="C127"/>
  <c r="D127"/>
  <c r="C128"/>
  <c r="D128"/>
  <c r="C129"/>
  <c r="D129"/>
  <c r="C130"/>
  <c r="D130"/>
  <c r="C131"/>
  <c r="D131"/>
  <c r="C132"/>
  <c r="D132"/>
  <c r="C133"/>
  <c r="D133"/>
  <c r="C135"/>
  <c r="D135"/>
  <c r="C136"/>
  <c r="D136"/>
  <c r="C137"/>
  <c r="D137"/>
  <c r="C138"/>
  <c r="D138"/>
  <c r="C139"/>
  <c r="D139"/>
  <c r="C140"/>
  <c r="D140"/>
  <c r="C141"/>
  <c r="D141"/>
  <c r="C142"/>
  <c r="D142"/>
  <c r="C143"/>
  <c r="D143"/>
  <c r="C144"/>
  <c r="D144"/>
  <c r="C145"/>
  <c r="D145"/>
  <c r="C146"/>
  <c r="D146"/>
  <c r="C147"/>
  <c r="D147"/>
  <c r="C148"/>
  <c r="D148"/>
  <c r="C149"/>
  <c r="D149"/>
  <c r="C150"/>
  <c r="D150"/>
  <c r="C151"/>
  <c r="D151"/>
  <c r="C152"/>
  <c r="D152"/>
  <c r="C153"/>
  <c r="D153"/>
  <c r="C154"/>
  <c r="D154"/>
  <c r="C155"/>
  <c r="D155"/>
  <c r="C156"/>
  <c r="D156"/>
  <c r="C157"/>
  <c r="D157"/>
  <c r="C158"/>
  <c r="D158"/>
  <c r="C159"/>
  <c r="D159"/>
  <c r="C160"/>
  <c r="D160"/>
  <c r="C161"/>
  <c r="D161"/>
  <c r="C162"/>
  <c r="D162"/>
  <c r="C163"/>
  <c r="D163"/>
  <c r="C164"/>
  <c r="D164"/>
  <c r="C165"/>
  <c r="D165"/>
  <c r="C166"/>
  <c r="D166"/>
  <c r="C168"/>
  <c r="D168"/>
  <c r="C169"/>
  <c r="D169"/>
  <c r="C171"/>
  <c r="D171"/>
  <c r="C172"/>
  <c r="D172"/>
  <c r="C173"/>
  <c r="D173"/>
  <c r="C174"/>
  <c r="D174"/>
  <c r="C175"/>
  <c r="D175"/>
  <c r="C176"/>
  <c r="D176"/>
  <c r="C177"/>
  <c r="D177"/>
  <c r="C178"/>
  <c r="D178"/>
  <c r="C179"/>
  <c r="D179"/>
  <c r="C181"/>
  <c r="D181"/>
  <c r="C182"/>
  <c r="D182"/>
  <c r="C183"/>
  <c r="D183"/>
  <c r="C184"/>
  <c r="D184"/>
  <c r="C185"/>
  <c r="D185"/>
  <c r="C186"/>
  <c r="D186"/>
  <c r="C187"/>
  <c r="D187"/>
  <c r="C188"/>
  <c r="D188"/>
  <c r="C189"/>
  <c r="D189"/>
  <c r="C190"/>
  <c r="D190"/>
  <c r="C191"/>
  <c r="D191"/>
  <c r="C192"/>
  <c r="D192"/>
  <c r="C193"/>
  <c r="D193"/>
  <c r="C194"/>
  <c r="D194"/>
  <c r="C195"/>
  <c r="D195"/>
  <c r="C196"/>
  <c r="D196"/>
  <c r="C197"/>
  <c r="D197"/>
  <c r="C198"/>
  <c r="D198"/>
  <c r="C199"/>
  <c r="D199"/>
  <c r="C200"/>
  <c r="D200"/>
  <c r="C201"/>
  <c r="D201"/>
  <c r="C202"/>
  <c r="D202"/>
  <c r="C203"/>
  <c r="D203"/>
  <c r="C204"/>
  <c r="D204"/>
  <c r="C205"/>
  <c r="D205"/>
  <c r="C206"/>
  <c r="D206"/>
  <c r="C208"/>
  <c r="D208"/>
  <c r="C209"/>
  <c r="D209"/>
  <c r="C210"/>
  <c r="D210"/>
  <c r="C211"/>
  <c r="D211"/>
  <c r="C212"/>
  <c r="D212"/>
  <c r="C215"/>
  <c r="D215"/>
  <c r="C216"/>
  <c r="D216"/>
  <c r="C217"/>
  <c r="D217"/>
  <c r="C218"/>
  <c r="D218"/>
  <c r="C219"/>
  <c r="D219"/>
  <c r="C220"/>
  <c r="D220"/>
  <c r="C221"/>
  <c r="D221"/>
  <c r="C222"/>
  <c r="D222"/>
  <c r="C223"/>
  <c r="D223"/>
  <c r="C224"/>
  <c r="D224"/>
  <c r="C225"/>
  <c r="D225"/>
  <c r="C226"/>
  <c r="D226"/>
  <c r="C227"/>
  <c r="D227"/>
  <c r="C228"/>
  <c r="D228"/>
  <c r="C229"/>
  <c r="D229"/>
  <c r="C230"/>
  <c r="D230"/>
  <c r="C231"/>
  <c r="D231"/>
  <c r="C232"/>
  <c r="D232"/>
  <c r="C233"/>
  <c r="D233"/>
  <c r="C234"/>
  <c r="D234"/>
  <c r="C235"/>
  <c r="D235"/>
  <c r="C236"/>
  <c r="D236"/>
  <c r="C237"/>
  <c r="D237"/>
  <c r="C238"/>
  <c r="D238"/>
  <c r="C239"/>
  <c r="D239"/>
  <c r="C240"/>
  <c r="D240"/>
  <c r="C241"/>
  <c r="D241"/>
  <c r="C242"/>
  <c r="D242"/>
  <c r="C243"/>
  <c r="D243"/>
  <c r="C244"/>
  <c r="D244"/>
  <c r="C245"/>
  <c r="D245"/>
  <c r="C246"/>
  <c r="D246"/>
  <c r="C247"/>
  <c r="D247"/>
  <c r="C248"/>
  <c r="D248"/>
  <c r="C249"/>
  <c r="D249"/>
  <c r="C250"/>
  <c r="D250"/>
  <c r="C251"/>
  <c r="D251"/>
  <c r="C252"/>
  <c r="D252"/>
  <c r="C253"/>
  <c r="D253"/>
  <c r="C254"/>
  <c r="D254"/>
  <c r="C255"/>
  <c r="D255"/>
  <c r="C256"/>
  <c r="D256"/>
  <c r="C257"/>
  <c r="D257"/>
  <c r="C258"/>
  <c r="D258"/>
  <c r="C259"/>
  <c r="D259"/>
  <c r="C260"/>
  <c r="D260"/>
  <c r="C261"/>
  <c r="D261"/>
  <c r="C262"/>
  <c r="D262"/>
  <c r="C263"/>
  <c r="D263"/>
  <c r="C264"/>
  <c r="D264"/>
  <c r="C265"/>
  <c r="D265"/>
  <c r="C266"/>
  <c r="D266"/>
  <c r="C267"/>
  <c r="D267"/>
  <c r="C268"/>
  <c r="D268"/>
  <c r="C269"/>
  <c r="D269"/>
  <c r="C270"/>
  <c r="D270"/>
  <c r="C271"/>
  <c r="D271"/>
  <c r="C272"/>
  <c r="D272"/>
  <c r="C273"/>
  <c r="D273"/>
  <c r="C274"/>
  <c r="D274"/>
  <c r="C275"/>
  <c r="D275"/>
  <c r="C276"/>
  <c r="D276"/>
  <c r="C277"/>
  <c r="D277"/>
  <c r="C278"/>
  <c r="D278"/>
  <c r="C279"/>
  <c r="D279"/>
  <c r="C280"/>
  <c r="D280"/>
  <c r="C281"/>
  <c r="D281"/>
  <c r="C282"/>
  <c r="D282"/>
  <c r="C283"/>
  <c r="D283"/>
  <c r="C284"/>
  <c r="D284"/>
  <c r="C285"/>
  <c r="D285"/>
  <c r="C286"/>
  <c r="D286"/>
  <c r="C287"/>
  <c r="D287"/>
  <c r="C288"/>
  <c r="D288"/>
  <c r="C289"/>
  <c r="D289"/>
  <c r="C290"/>
  <c r="D290"/>
  <c r="C291"/>
  <c r="D291"/>
  <c r="C292"/>
  <c r="D292"/>
  <c r="C293"/>
  <c r="D293"/>
  <c r="C294"/>
  <c r="D294"/>
  <c r="C295"/>
  <c r="D295"/>
  <c r="C296"/>
  <c r="D296"/>
  <c r="C297"/>
  <c r="D297"/>
  <c r="C298"/>
  <c r="D298"/>
  <c r="C299"/>
  <c r="D299"/>
  <c r="C300"/>
  <c r="D300"/>
  <c r="C301"/>
  <c r="D301"/>
  <c r="C302"/>
  <c r="D302"/>
  <c r="C303"/>
  <c r="D303"/>
  <c r="C304"/>
  <c r="D304"/>
  <c r="C305"/>
  <c r="D305"/>
  <c r="C306"/>
  <c r="D306"/>
  <c r="C307"/>
  <c r="D307"/>
  <c r="C308"/>
  <c r="D308"/>
  <c r="C309"/>
  <c r="D309"/>
  <c r="C310"/>
  <c r="D310"/>
  <c r="C311"/>
  <c r="D311"/>
  <c r="C312"/>
  <c r="D312"/>
  <c r="C313"/>
  <c r="D313"/>
  <c r="C314"/>
  <c r="D314"/>
  <c r="C315"/>
  <c r="D315"/>
  <c r="C316"/>
  <c r="D316"/>
  <c r="C317"/>
  <c r="D317"/>
  <c r="C318"/>
  <c r="D318"/>
  <c r="C319"/>
  <c r="D319"/>
  <c r="C320"/>
  <c r="D320"/>
  <c r="C321"/>
  <c r="D321"/>
  <c r="C322"/>
  <c r="D322"/>
  <c r="C323"/>
  <c r="D323"/>
  <c r="C324"/>
  <c r="D324"/>
  <c r="C325"/>
  <c r="D325"/>
  <c r="C326"/>
  <c r="D326"/>
  <c r="C327"/>
  <c r="D327"/>
  <c r="C328"/>
  <c r="D328"/>
  <c r="C329"/>
  <c r="D329"/>
  <c r="C330"/>
  <c r="D330"/>
  <c r="C331"/>
  <c r="D331"/>
  <c r="C332"/>
  <c r="D332"/>
  <c r="C333"/>
  <c r="D333"/>
  <c r="C334"/>
  <c r="D334"/>
  <c r="C335"/>
  <c r="D335"/>
  <c r="C336"/>
  <c r="D336"/>
  <c r="C337"/>
  <c r="D337"/>
  <c r="C338"/>
  <c r="D338"/>
  <c r="C339"/>
  <c r="D339"/>
  <c r="C340"/>
  <c r="D340"/>
  <c r="C341"/>
  <c r="D341"/>
  <c r="C342"/>
  <c r="D342"/>
  <c r="C343"/>
  <c r="D343"/>
  <c r="C344"/>
  <c r="C345"/>
  <c r="D345"/>
  <c r="C346"/>
  <c r="D346"/>
  <c r="C347"/>
  <c r="D347"/>
  <c r="C348"/>
  <c r="D348"/>
  <c r="C349"/>
  <c r="D349"/>
  <c r="C350"/>
  <c r="D350"/>
  <c r="C351"/>
  <c r="D351"/>
  <c r="C352"/>
  <c r="D352"/>
  <c r="C353"/>
  <c r="D353"/>
  <c r="C354"/>
  <c r="D354"/>
  <c r="C355"/>
  <c r="D355"/>
  <c r="C356"/>
  <c r="D356"/>
  <c r="C357"/>
  <c r="D357"/>
  <c r="C358"/>
  <c r="D358"/>
  <c r="C359"/>
  <c r="D359"/>
  <c r="C360"/>
  <c r="D360"/>
  <c r="C361"/>
  <c r="D361"/>
  <c r="C362"/>
  <c r="D362"/>
  <c r="C363"/>
  <c r="D363"/>
  <c r="C364"/>
  <c r="D364"/>
  <c r="C365"/>
  <c r="D365"/>
  <c r="C366"/>
  <c r="D366"/>
  <c r="C2" i="2"/>
  <c r="D2"/>
  <c r="C3"/>
  <c r="D3"/>
  <c r="C5"/>
  <c r="D5"/>
  <c r="C6"/>
  <c r="D6"/>
  <c r="C7"/>
  <c r="D7"/>
  <c r="C8"/>
  <c r="D8"/>
  <c r="C9"/>
  <c r="D9"/>
  <c r="C10"/>
  <c r="D10"/>
  <c r="C11"/>
  <c r="D11"/>
  <c r="C12"/>
  <c r="D12"/>
  <c r="C13"/>
  <c r="D13"/>
  <c r="C14"/>
  <c r="D14"/>
  <c r="C15"/>
  <c r="D15"/>
  <c r="C16"/>
  <c r="D16"/>
  <c r="C17"/>
  <c r="D17"/>
  <c r="C18"/>
  <c r="D18"/>
  <c r="C19"/>
  <c r="D19"/>
  <c r="C20"/>
  <c r="D20"/>
  <c r="C21"/>
  <c r="D21"/>
  <c r="C22"/>
  <c r="D22"/>
  <c r="C23"/>
  <c r="D23"/>
  <c r="C24"/>
  <c r="D24"/>
  <c r="C25"/>
  <c r="D25"/>
  <c r="C26"/>
  <c r="D26"/>
  <c r="C27"/>
  <c r="D27"/>
  <c r="C28"/>
  <c r="D28"/>
  <c r="C29"/>
  <c r="D29"/>
  <c r="C30"/>
  <c r="D30"/>
  <c r="C31"/>
  <c r="D31"/>
  <c r="C32"/>
  <c r="D32"/>
  <c r="C33"/>
  <c r="D33"/>
  <c r="C34"/>
  <c r="D34"/>
  <c r="C35"/>
  <c r="D35"/>
  <c r="C36"/>
  <c r="D36"/>
  <c r="C37"/>
  <c r="D37"/>
  <c r="C38"/>
  <c r="D38"/>
  <c r="C39"/>
  <c r="D39"/>
  <c r="C40"/>
  <c r="D40"/>
  <c r="C42"/>
  <c r="D42"/>
  <c r="C43"/>
  <c r="D43"/>
  <c r="C44"/>
  <c r="D44"/>
  <c r="C45"/>
  <c r="D45"/>
  <c r="C46"/>
  <c r="D46"/>
  <c r="C47"/>
  <c r="D47"/>
  <c r="C48"/>
  <c r="D48"/>
  <c r="C49"/>
  <c r="D49"/>
  <c r="C50"/>
  <c r="D50"/>
  <c r="C51"/>
  <c r="D51"/>
  <c r="C52"/>
  <c r="D52"/>
  <c r="C53"/>
  <c r="D53"/>
  <c r="C54"/>
  <c r="D54"/>
  <c r="C55"/>
  <c r="D55"/>
  <c r="C56"/>
  <c r="D56"/>
  <c r="C57"/>
  <c r="D57"/>
  <c r="C58"/>
  <c r="D58"/>
  <c r="C59"/>
  <c r="D59"/>
  <c r="C60"/>
  <c r="D60"/>
  <c r="C61"/>
  <c r="D61"/>
  <c r="C62"/>
  <c r="D62"/>
  <c r="C63"/>
  <c r="D63"/>
  <c r="C64"/>
  <c r="D64"/>
  <c r="C65"/>
  <c r="D65"/>
  <c r="C66"/>
  <c r="D66"/>
  <c r="C67"/>
  <c r="D67"/>
  <c r="C68"/>
  <c r="D68"/>
  <c r="C69"/>
  <c r="D69"/>
  <c r="C70"/>
  <c r="D70"/>
  <c r="C71"/>
  <c r="D71"/>
  <c r="C72"/>
  <c r="D72"/>
  <c r="C73"/>
  <c r="D73"/>
  <c r="C74"/>
  <c r="D74"/>
  <c r="C75"/>
  <c r="D75"/>
  <c r="C76"/>
  <c r="D76"/>
  <c r="C77"/>
  <c r="D77"/>
  <c r="C78"/>
  <c r="D78"/>
  <c r="C79"/>
  <c r="D79"/>
  <c r="C80"/>
  <c r="D80"/>
  <c r="C81"/>
  <c r="D81"/>
  <c r="C82"/>
  <c r="D82"/>
  <c r="C83"/>
  <c r="D83"/>
  <c r="C84"/>
  <c r="D84"/>
  <c r="C85"/>
  <c r="D85"/>
  <c r="C86"/>
  <c r="D86"/>
  <c r="C87"/>
  <c r="D87"/>
  <c r="C88"/>
  <c r="D88"/>
  <c r="C89"/>
  <c r="D89"/>
  <c r="C90"/>
  <c r="D90"/>
  <c r="C91"/>
  <c r="D91"/>
  <c r="C92"/>
  <c r="D92"/>
  <c r="C93"/>
  <c r="D93"/>
  <c r="C94"/>
  <c r="D94"/>
  <c r="C95"/>
  <c r="D95"/>
  <c r="C96"/>
  <c r="D96"/>
  <c r="C97"/>
  <c r="D97"/>
  <c r="C98"/>
  <c r="D98"/>
  <c r="C99"/>
  <c r="D99"/>
  <c r="C100"/>
  <c r="D100"/>
  <c r="C101"/>
  <c r="D101"/>
  <c r="C102"/>
  <c r="D102"/>
  <c r="C103"/>
  <c r="D103"/>
  <c r="C104"/>
  <c r="D104"/>
  <c r="C105"/>
  <c r="D105"/>
  <c r="C106"/>
  <c r="D106"/>
  <c r="C107"/>
  <c r="D107"/>
  <c r="C108"/>
  <c r="D108"/>
  <c r="C109"/>
  <c r="D109"/>
  <c r="C110"/>
  <c r="D110"/>
  <c r="C111"/>
  <c r="D111"/>
  <c r="C112"/>
  <c r="D112"/>
  <c r="C113"/>
  <c r="D113"/>
  <c r="C114"/>
  <c r="D114"/>
  <c r="C115"/>
  <c r="D115"/>
  <c r="C116"/>
  <c r="D116"/>
  <c r="C117"/>
  <c r="D117"/>
  <c r="C118"/>
  <c r="D118"/>
  <c r="C119"/>
  <c r="D119"/>
  <c r="C120"/>
  <c r="D120"/>
  <c r="C121"/>
  <c r="D121"/>
  <c r="C122"/>
  <c r="D122"/>
  <c r="C123"/>
  <c r="D123"/>
  <c r="C124"/>
  <c r="D124"/>
  <c r="C125"/>
  <c r="D125"/>
  <c r="C126"/>
  <c r="D126"/>
  <c r="C127"/>
  <c r="D127"/>
  <c r="C128"/>
  <c r="D128"/>
  <c r="C129"/>
  <c r="D129"/>
  <c r="C130"/>
  <c r="D130"/>
  <c r="C131"/>
  <c r="D131"/>
  <c r="C132"/>
  <c r="D132"/>
  <c r="C133"/>
  <c r="D133"/>
  <c r="C134"/>
  <c r="D134"/>
  <c r="C135"/>
  <c r="D135"/>
  <c r="C136"/>
  <c r="D136"/>
  <c r="C137"/>
  <c r="D137"/>
  <c r="C138"/>
  <c r="D138"/>
  <c r="C139"/>
  <c r="D139"/>
  <c r="C140"/>
  <c r="D140"/>
  <c r="C141"/>
  <c r="D141"/>
  <c r="C142"/>
  <c r="D142"/>
  <c r="C143"/>
  <c r="D143"/>
  <c r="C144"/>
  <c r="D144"/>
  <c r="C145"/>
  <c r="D145"/>
  <c r="C146"/>
  <c r="D146"/>
  <c r="C147"/>
  <c r="D147"/>
  <c r="C148"/>
  <c r="D148"/>
  <c r="C149"/>
  <c r="D149"/>
  <c r="C150"/>
  <c r="D150"/>
  <c r="C151"/>
  <c r="D151"/>
  <c r="C152"/>
  <c r="D152"/>
  <c r="C153"/>
  <c r="D153"/>
  <c r="C154"/>
  <c r="D154"/>
  <c r="C155"/>
  <c r="D155"/>
  <c r="C156"/>
  <c r="D156"/>
  <c r="C157"/>
  <c r="D157"/>
  <c r="C158"/>
  <c r="D158"/>
  <c r="C159"/>
  <c r="D159"/>
  <c r="C160"/>
  <c r="D160"/>
  <c r="C161"/>
  <c r="D161"/>
  <c r="C162"/>
  <c r="C163"/>
  <c r="D163"/>
  <c r="C164"/>
  <c r="D164"/>
  <c r="C165"/>
  <c r="D165"/>
  <c r="C166"/>
  <c r="D166"/>
  <c r="C167"/>
  <c r="D167"/>
  <c r="C168"/>
  <c r="D168"/>
  <c r="C169"/>
  <c r="D169"/>
  <c r="C170"/>
  <c r="D170"/>
  <c r="C171"/>
  <c r="D171"/>
  <c r="C172"/>
  <c r="D172"/>
  <c r="C173"/>
  <c r="D173"/>
  <c r="C174"/>
  <c r="D174"/>
  <c r="C175"/>
  <c r="D175"/>
  <c r="C176"/>
  <c r="D176"/>
  <c r="C177"/>
  <c r="D177"/>
  <c r="C178"/>
  <c r="D178"/>
  <c r="C179"/>
  <c r="D179"/>
  <c r="C180"/>
  <c r="D180"/>
  <c r="C181"/>
  <c r="D181"/>
  <c r="C182"/>
  <c r="D182"/>
  <c r="C183"/>
  <c r="D183"/>
  <c r="C184"/>
  <c r="D184"/>
  <c r="C185"/>
  <c r="D185"/>
  <c r="C186"/>
  <c r="D186"/>
  <c r="C187"/>
  <c r="D187"/>
  <c r="C188"/>
  <c r="D188"/>
  <c r="C189"/>
  <c r="D189"/>
  <c r="C190"/>
  <c r="D190"/>
  <c r="C191"/>
  <c r="D191"/>
  <c r="C192"/>
  <c r="D192"/>
  <c r="C193"/>
  <c r="D193"/>
  <c r="C194"/>
  <c r="D194"/>
  <c r="C195"/>
  <c r="D195"/>
  <c r="C196"/>
  <c r="D196"/>
  <c r="C197"/>
  <c r="D197"/>
  <c r="C198"/>
  <c r="D198"/>
  <c r="C199"/>
  <c r="D199"/>
  <c r="C200"/>
  <c r="D200"/>
  <c r="C201"/>
  <c r="D201"/>
  <c r="C202"/>
  <c r="D202"/>
  <c r="C203"/>
  <c r="D203"/>
  <c r="C204"/>
  <c r="D204"/>
  <c r="C205"/>
  <c r="D205"/>
  <c r="C206"/>
  <c r="D206"/>
  <c r="C208"/>
  <c r="D208"/>
  <c r="C209"/>
  <c r="D209"/>
  <c r="C210"/>
  <c r="D210"/>
  <c r="C211"/>
  <c r="D211"/>
  <c r="C212"/>
  <c r="D212"/>
  <c r="C213"/>
  <c r="D213"/>
  <c r="C214"/>
  <c r="D214"/>
  <c r="C215"/>
  <c r="D215"/>
  <c r="C216"/>
  <c r="D216"/>
  <c r="C217"/>
  <c r="D217"/>
  <c r="C218"/>
  <c r="D218"/>
  <c r="C219"/>
  <c r="D219"/>
  <c r="C220"/>
  <c r="D220"/>
  <c r="C221"/>
  <c r="D221"/>
  <c r="C222"/>
  <c r="D222"/>
  <c r="C223"/>
  <c r="D223"/>
  <c r="C224"/>
  <c r="D224"/>
  <c r="C225"/>
  <c r="D225"/>
  <c r="C226"/>
  <c r="D226"/>
  <c r="C227"/>
  <c r="D227"/>
  <c r="C228"/>
  <c r="D228"/>
  <c r="C229"/>
  <c r="D229"/>
  <c r="C230"/>
  <c r="D230"/>
  <c r="C231"/>
  <c r="D231"/>
  <c r="C232"/>
  <c r="D232"/>
  <c r="C233"/>
  <c r="D233"/>
  <c r="C234"/>
  <c r="D234"/>
  <c r="C235"/>
  <c r="D235"/>
  <c r="C236"/>
  <c r="D236"/>
  <c r="C237"/>
  <c r="D237"/>
  <c r="C238"/>
  <c r="D238"/>
  <c r="C239"/>
  <c r="D239"/>
  <c r="C240"/>
  <c r="D240"/>
  <c r="C241"/>
  <c r="D241"/>
  <c r="C242"/>
  <c r="D242"/>
  <c r="C243"/>
  <c r="D243"/>
  <c r="C244"/>
  <c r="D244"/>
  <c r="C245"/>
  <c r="D245"/>
  <c r="C246"/>
  <c r="D246"/>
  <c r="C247"/>
  <c r="D247"/>
  <c r="C248"/>
  <c r="D248"/>
  <c r="C249"/>
  <c r="D249"/>
  <c r="C250"/>
  <c r="D250"/>
  <c r="C251"/>
  <c r="D251"/>
  <c r="C252"/>
  <c r="D252"/>
  <c r="C253"/>
  <c r="D253"/>
  <c r="C254"/>
  <c r="D254"/>
  <c r="C255"/>
  <c r="D255"/>
  <c r="C256"/>
  <c r="D256"/>
  <c r="C257"/>
  <c r="D257"/>
  <c r="C258"/>
  <c r="D258"/>
  <c r="C259"/>
  <c r="D259"/>
  <c r="C260"/>
  <c r="D260"/>
  <c r="C261"/>
  <c r="D261"/>
  <c r="C262"/>
  <c r="D262"/>
  <c r="C263"/>
  <c r="D263"/>
  <c r="C264"/>
  <c r="D264"/>
  <c r="C265"/>
  <c r="D265"/>
  <c r="C266"/>
  <c r="D266"/>
  <c r="C267"/>
  <c r="D267"/>
  <c r="C268"/>
  <c r="D268"/>
  <c r="C269"/>
  <c r="D269"/>
  <c r="C270"/>
  <c r="D270"/>
  <c r="C271"/>
  <c r="D271"/>
  <c r="C272"/>
  <c r="D272"/>
  <c r="C273"/>
  <c r="D273"/>
  <c r="C274"/>
  <c r="D274"/>
  <c r="C275"/>
  <c r="D275"/>
  <c r="C276"/>
  <c r="D276"/>
  <c r="C277"/>
  <c r="D277"/>
  <c r="C278"/>
  <c r="D278"/>
  <c r="C279"/>
  <c r="D279"/>
  <c r="C280"/>
  <c r="D280"/>
  <c r="C281"/>
  <c r="D281"/>
  <c r="C282"/>
  <c r="D282"/>
  <c r="C283"/>
  <c r="D283"/>
  <c r="C284"/>
  <c r="D284"/>
  <c r="C285"/>
  <c r="D285"/>
  <c r="C286"/>
  <c r="D286"/>
  <c r="C287"/>
  <c r="D287"/>
  <c r="C288"/>
  <c r="D288"/>
  <c r="C289"/>
  <c r="D289"/>
  <c r="C290"/>
  <c r="D290"/>
  <c r="C291"/>
  <c r="D291"/>
  <c r="C292"/>
  <c r="D292"/>
  <c r="C293"/>
  <c r="D293"/>
  <c r="C294"/>
  <c r="D294"/>
  <c r="C295"/>
  <c r="D295"/>
  <c r="C296"/>
  <c r="D296"/>
  <c r="C297"/>
  <c r="D297"/>
  <c r="C298"/>
  <c r="D298"/>
  <c r="C299"/>
  <c r="D299"/>
  <c r="C300"/>
  <c r="D300"/>
  <c r="C301"/>
  <c r="D301"/>
  <c r="C302"/>
  <c r="D302"/>
  <c r="C303"/>
  <c r="D303"/>
  <c r="C304"/>
  <c r="D304"/>
  <c r="C305"/>
  <c r="D305"/>
  <c r="C306"/>
  <c r="D306"/>
  <c r="C307"/>
  <c r="D307"/>
  <c r="C308"/>
  <c r="D308"/>
  <c r="C309"/>
  <c r="D309"/>
  <c r="C310"/>
  <c r="D310"/>
  <c r="C311"/>
  <c r="D311"/>
  <c r="C312"/>
  <c r="D312"/>
  <c r="C313"/>
  <c r="D313"/>
  <c r="C314"/>
  <c r="D314"/>
  <c r="C315"/>
  <c r="D315"/>
  <c r="C316"/>
  <c r="D316"/>
  <c r="C317"/>
  <c r="D317"/>
  <c r="C318"/>
  <c r="D318"/>
  <c r="C319"/>
  <c r="D319"/>
  <c r="C320"/>
  <c r="D320"/>
  <c r="C321"/>
  <c r="D321"/>
  <c r="C322"/>
  <c r="D322"/>
  <c r="C323"/>
  <c r="D323"/>
  <c r="C324"/>
  <c r="D324"/>
  <c r="C325"/>
  <c r="D325"/>
  <c r="C326"/>
  <c r="D326"/>
  <c r="C327"/>
  <c r="D327"/>
  <c r="C328"/>
  <c r="D328"/>
  <c r="C329"/>
  <c r="D329"/>
  <c r="C330"/>
  <c r="D330"/>
  <c r="C331"/>
  <c r="D331"/>
  <c r="C332"/>
  <c r="D332"/>
  <c r="C333"/>
  <c r="D333"/>
  <c r="C334"/>
  <c r="D334"/>
  <c r="C335"/>
  <c r="D335"/>
  <c r="C336"/>
  <c r="D336"/>
  <c r="C337"/>
  <c r="D337"/>
  <c r="C338"/>
  <c r="D338"/>
  <c r="C339"/>
  <c r="D339"/>
  <c r="C340"/>
  <c r="D340"/>
  <c r="C341"/>
  <c r="D341"/>
  <c r="C342"/>
  <c r="D342"/>
  <c r="C343"/>
  <c r="D343"/>
  <c r="C344"/>
  <c r="C345"/>
  <c r="D345"/>
  <c r="C346"/>
  <c r="D346"/>
  <c r="C347"/>
  <c r="D347"/>
  <c r="C348"/>
  <c r="D348"/>
  <c r="C349"/>
  <c r="D349"/>
  <c r="C350"/>
  <c r="D350"/>
  <c r="C351"/>
  <c r="D351"/>
  <c r="C352"/>
  <c r="D352"/>
  <c r="C353"/>
  <c r="D353"/>
  <c r="C354"/>
  <c r="D354"/>
  <c r="C355"/>
  <c r="D355"/>
  <c r="C356"/>
  <c r="D356"/>
  <c r="C357"/>
  <c r="D357"/>
  <c r="C358"/>
  <c r="D358"/>
  <c r="C359"/>
  <c r="D359"/>
  <c r="C360"/>
  <c r="D360"/>
  <c r="C361"/>
  <c r="D361"/>
  <c r="C362"/>
  <c r="D362"/>
  <c r="C363"/>
  <c r="D363"/>
  <c r="C364"/>
  <c r="D364"/>
  <c r="C365"/>
  <c r="D365"/>
  <c r="C366"/>
  <c r="D366"/>
</calcChain>
</file>

<file path=xl/sharedStrings.xml><?xml version="1.0" encoding="utf-8"?>
<sst xmlns="http://schemas.openxmlformats.org/spreadsheetml/2006/main" count="16068" uniqueCount="1924">
  <si>
    <t>Hydrogen generator is calling for it 16000 hour/24 month service.  This is a complete service requiring service kit MKH2PEM-24M.  The unit is currently operating with no problems.</t>
  </si>
  <si>
    <t>649.8/650.4</t>
  </si>
  <si>
    <t>-108/-680</t>
  </si>
  <si>
    <t>1080/61</t>
  </si>
  <si>
    <t>JG climbed tower 1235-1304z and removed frost from inlets.</t>
  </si>
  <si>
    <t>JG climbed tower 1235-1304z and removed frost from inlet.</t>
  </si>
  <si>
    <t>span check error 2.11% HEPA  filter intstalled at 1144UTC to 1245UTC CO2 tank pressure 580psi</t>
  </si>
  <si>
    <t>Intensity Cell A      (&gt; 45x10^3)</t>
  </si>
  <si>
    <t>Intensity Cell B      (&gt; 45x10^3)</t>
  </si>
  <si>
    <t>679.5/679.3</t>
  </si>
  <si>
    <t>-3517/687</t>
  </si>
  <si>
    <t>1600/64</t>
  </si>
  <si>
    <t>1420/26</t>
  </si>
  <si>
    <t>1760/26</t>
  </si>
  <si>
    <t>Cleaned frost from inlets. Adjusted CLAP flow to .60. Unplugged carbon vane pump at 1515z.  Restarted with new vanes at 1609z.</t>
  </si>
  <si>
    <t xml:space="preserve"> Changed P5 tank 1300-1309utc. Old tank 50spi, New tank 2080 psi. Cal 1 &amp; 2 tanks are off. 1548utc:Unplugged ECD 4 2-pin connector, turned off P5 tank and bled out regulator. </t>
  </si>
  <si>
    <t>Replaced the O2 #2 tank.</t>
  </si>
  <si>
    <t>~13:30 AE16 "Air flow getting low".  Power cycled pump =&gt; AE16 restarted.  Running again @ 13:55.</t>
  </si>
  <si>
    <t>326/564</t>
  </si>
  <si>
    <t>700/12</t>
  </si>
  <si>
    <t>2212/2206</t>
  </si>
  <si>
    <t>1500/64</t>
  </si>
  <si>
    <t>1350/27</t>
  </si>
  <si>
    <t>1720/26</t>
  </si>
  <si>
    <t>2120/12</t>
  </si>
  <si>
    <t>190/26</t>
  </si>
  <si>
    <t>500/8.5</t>
  </si>
  <si>
    <t>670/18.2</t>
  </si>
  <si>
    <t>1720/25</t>
  </si>
  <si>
    <t>380/27</t>
  </si>
  <si>
    <t>fan stopped</t>
  </si>
  <si>
    <t>Outlet for the 2m temp fan tripped; reset.</t>
  </si>
  <si>
    <t>396/212</t>
  </si>
  <si>
    <t>600/12</t>
  </si>
  <si>
    <t>500/9</t>
  </si>
  <si>
    <t>670/62</t>
  </si>
  <si>
    <t>380/26</t>
  </si>
  <si>
    <t>Changed PSAP filter.</t>
  </si>
  <si>
    <t>17:00 Removed the activated carbon trap to bake, but reinstalled at 18:00 to replace P5 cylinder first from 1-15370 to AX19980 @ 2200psi.</t>
  </si>
  <si>
    <t>7280/421</t>
  </si>
  <si>
    <t>4.3/4.0</t>
  </si>
  <si>
    <t>460/12.2</t>
  </si>
  <si>
    <t>2010/12.5</t>
  </si>
  <si>
    <t>490/9.5</t>
  </si>
  <si>
    <t>500/62</t>
  </si>
  <si>
    <t>370/27</t>
  </si>
  <si>
    <t>off each other</t>
  </si>
  <si>
    <t>16:30 Removed the activated carbon trap to bake.</t>
  </si>
  <si>
    <t>65/-10</t>
  </si>
  <si>
    <t>390/62</t>
  </si>
  <si>
    <t>1700/24</t>
  </si>
  <si>
    <t>370/26</t>
  </si>
  <si>
    <t>7 UTC computer glitch, 9:41 shut down.</t>
  </si>
  <si>
    <t>16:45 Reinstalled the activated carbon trap.</t>
  </si>
  <si>
    <t>-45/-6</t>
  </si>
  <si>
    <t xml:space="preserve">HJ climbed tower from 1117-1131utc. Air1 = 6.5 psi, Air2 = 6.5 psi, BP1 = 8.0 psi, BP2 = 12.0 psi.  </t>
  </si>
  <si>
    <t xml:space="preserve">Calibration results- Zero: -0.2   Level 1:   34.6    Level 2: 76.8 HJ climbed tower 1117-1131 utc. Removed frost from inlet. </t>
  </si>
  <si>
    <t>4.1/4.0</t>
  </si>
  <si>
    <t>300/63</t>
  </si>
  <si>
    <t>188/49</t>
  </si>
  <si>
    <t>90/63</t>
  </si>
  <si>
    <t>660/18.2</t>
  </si>
  <si>
    <t>360/26</t>
  </si>
  <si>
    <t>Zero: 0.6   Level 1: 37.8   Level 2: 75.4</t>
  </si>
  <si>
    <t>17:10 Changed N2 cylinder from TC-3AAM183BA  to 2468917Y @ 2470 psi.</t>
  </si>
  <si>
    <t>-231/15</t>
  </si>
  <si>
    <t>2380/62</t>
  </si>
  <si>
    <t>146/-8</t>
  </si>
  <si>
    <t>2290/62</t>
  </si>
  <si>
    <t>912/-929</t>
  </si>
  <si>
    <t>2200/62</t>
  </si>
  <si>
    <t>1700/25</t>
  </si>
  <si>
    <t>350/27</t>
  </si>
  <si>
    <t>-15/-154</t>
  </si>
  <si>
    <t>2100/62</t>
  </si>
  <si>
    <t>360/27</t>
  </si>
  <si>
    <t>-49/213</t>
  </si>
  <si>
    <t>2020/62</t>
  </si>
  <si>
    <t>290/-55</t>
  </si>
  <si>
    <t>1820/62</t>
  </si>
  <si>
    <t>-38/650</t>
  </si>
  <si>
    <t>1150/64</t>
  </si>
  <si>
    <t>1400/25</t>
  </si>
  <si>
    <t xml:space="preserve">span check error 2.82 %  HEPA  filter intstalled at 1514UTC to 1615UTC CO2 tank pressure 600psi </t>
  </si>
  <si>
    <t>179/770</t>
  </si>
  <si>
    <t>4.4/4.0</t>
  </si>
  <si>
    <t>1720/62</t>
  </si>
  <si>
    <t>1690/24</t>
  </si>
  <si>
    <t>657.2/657.3</t>
  </si>
  <si>
    <t>2220/61</t>
  </si>
  <si>
    <t xml:space="preserve">Cleaned frost from AE16 inlet; some frost went into tube. Readings were large negative values for a few minutes after. </t>
  </si>
  <si>
    <t>-58/-86</t>
  </si>
  <si>
    <t>230/-33</t>
  </si>
  <si>
    <t>1580/62</t>
  </si>
  <si>
    <t>350/26</t>
  </si>
  <si>
    <t>124/-767</t>
  </si>
  <si>
    <t>1500/63</t>
  </si>
  <si>
    <t>1690/23</t>
  </si>
  <si>
    <t>136/222</t>
  </si>
  <si>
    <t>1410/62</t>
  </si>
  <si>
    <t>350/25</t>
  </si>
  <si>
    <t>49/433</t>
  </si>
  <si>
    <t>1210/62</t>
  </si>
  <si>
    <t>1675/24</t>
  </si>
  <si>
    <t>345/27</t>
  </si>
  <si>
    <t>-858/430</t>
  </si>
  <si>
    <t>1140/62</t>
  </si>
  <si>
    <t>1660/24</t>
  </si>
  <si>
    <t>340/27</t>
  </si>
  <si>
    <t>HJ/NB,JG</t>
  </si>
  <si>
    <t>.60*</t>
  </si>
  <si>
    <t>671.8/671.7</t>
  </si>
  <si>
    <t>15/47</t>
  </si>
  <si>
    <t>710/64</t>
  </si>
  <si>
    <t>1240/28*</t>
  </si>
  <si>
    <t>113.8*</t>
  </si>
  <si>
    <t>NB/JG climbed tower 1315-1355utc.  Removed snow from inlet.</t>
  </si>
  <si>
    <t>reset zeno.  NB/JG climbed tower 1315-1355utc.  Removed snow from inlet.</t>
  </si>
  <si>
    <t>652.7/652.7</t>
  </si>
  <si>
    <t>xx/-604</t>
  </si>
  <si>
    <t>AE16 turned off at 1350z, until further notice, per Betsy Andrews.</t>
  </si>
  <si>
    <t>610/61</t>
  </si>
  <si>
    <t>16m wind bird fell off its mount at 1120z while shaking frost off tower. Reinstalled at 1320z. Also removed frost from instruments at this time. NB  Took down humidity sensor for housing swap at 1146z.  Humidity sensor reconnected at 1412z.  Housing swap was not completed do to modifications needed on new housing to accomodate sensor...</t>
  </si>
  <si>
    <t>Cal 1 &amp; 2 tanks are off. ECD 4 set to 25.0C for methane test by CU, but reading high. NB/JG climbed tower 1315-1355utc.  Removed snow from inlet.</t>
  </si>
  <si>
    <t>baseline low</t>
  </si>
  <si>
    <t>141/54</t>
  </si>
  <si>
    <t>1660/23</t>
  </si>
  <si>
    <t>340/25</t>
  </si>
  <si>
    <t>152/495</t>
  </si>
  <si>
    <t>980/62</t>
  </si>
  <si>
    <t>1670/24</t>
  </si>
  <si>
    <t>340/26</t>
  </si>
  <si>
    <t>1266/69</t>
  </si>
  <si>
    <t>900/62</t>
  </si>
  <si>
    <t>1670/23</t>
  </si>
  <si>
    <t>330/25</t>
  </si>
  <si>
    <t>16:00 Changed CLAP filter =&gt; Tr=0.996, flow 0.64.</t>
  </si>
  <si>
    <t>-150/1079</t>
  </si>
  <si>
    <t>810/62</t>
  </si>
  <si>
    <t>1650/24</t>
  </si>
  <si>
    <t>330/28</t>
  </si>
  <si>
    <t>O2,air ok</t>
  </si>
  <si>
    <t>380/13</t>
  </si>
  <si>
    <t>2170/13</t>
  </si>
  <si>
    <t>Restarted at ~17:00 UTC</t>
  </si>
  <si>
    <t>north winds</t>
  </si>
  <si>
    <t>49/669</t>
  </si>
  <si>
    <t>323/280</t>
  </si>
  <si>
    <t>O2 air OK</t>
  </si>
  <si>
    <t>300/12</t>
  </si>
  <si>
    <t>668.5/668.2</t>
  </si>
  <si>
    <t>99/-67</t>
  </si>
  <si>
    <t>100/62</t>
  </si>
  <si>
    <t>1390/27</t>
  </si>
  <si>
    <t>664.2/663.9</t>
  </si>
  <si>
    <t>1578/228</t>
  </si>
  <si>
    <t>2450/64</t>
  </si>
  <si>
    <t xml:space="preserve">Air1 = 6.0 psi, Air2 = 6.5 psi, BP1 = 7.6 psi, BP2 = 12.0 psi. Samples flows have 8 high spikes (four 300+, four 200+) from yesterday. Normal on average though. </t>
  </si>
  <si>
    <t>2150/13</t>
  </si>
  <si>
    <t>682.8/682.6</t>
  </si>
  <si>
    <t>-249/-44</t>
  </si>
  <si>
    <t>600/62</t>
  </si>
  <si>
    <t>200 (Detlev changed)</t>
  </si>
  <si>
    <t>NS climbed tower 1047-1057 utc</t>
  </si>
  <si>
    <t>677.1/676.9</t>
  </si>
  <si>
    <t>-985/-9</t>
  </si>
  <si>
    <t>2140/63</t>
  </si>
  <si>
    <t>NB</t>
  </si>
  <si>
    <t>658.1/658.1</t>
  </si>
  <si>
    <t>-89/-74</t>
  </si>
  <si>
    <t>2400/61</t>
  </si>
  <si>
    <t>1340/26</t>
  </si>
  <si>
    <t>1710/28</t>
  </si>
  <si>
    <t xml:space="preserve">Transferred data one last time! No need from here on out. HJ. Betsy and Detlev discovered that inlet to instrument was inside TAWO, not on tower- so they switched it. Unsure when that inlet switch occurred… notified Audra at NOAA. </t>
  </si>
  <si>
    <t xml:space="preserve">Channel 2 looks good! NS climbed tower 1047-1057 utc. </t>
  </si>
  <si>
    <t>650/62</t>
  </si>
  <si>
    <t xml:space="preserve">span check error 2.55%  HEPA  filter intstalled at 1207UTC to 1307UTC CO2 tank pressure 620psi </t>
  </si>
  <si>
    <t>235/83</t>
  </si>
  <si>
    <t>1670/25</t>
  </si>
  <si>
    <t>330/27</t>
  </si>
  <si>
    <t>Jacques arrived :)</t>
  </si>
  <si>
    <t>Mike came to TAWO!</t>
  </si>
  <si>
    <t>10/518</t>
  </si>
  <si>
    <t>480/62</t>
  </si>
  <si>
    <t>1660/25</t>
  </si>
  <si>
    <t>320/25</t>
  </si>
  <si>
    <t>NMHC Std 2 replaced by Jacques.</t>
  </si>
  <si>
    <t>32/-83</t>
  </si>
  <si>
    <t>Louisa came to TAWO</t>
  </si>
  <si>
    <t>380/62</t>
  </si>
  <si>
    <t>12:56 Shut down AE33 to move its power plug from wall to rack's power strip (to return socket to H2 generator) and restarted.  13:10 Discovered a crack in the vacuum pump tube; taped over.</t>
  </si>
  <si>
    <t>H2 generator moved to under the desk and back on UPS.</t>
  </si>
  <si>
    <t>-20/262</t>
  </si>
  <si>
    <t>300/62</t>
  </si>
  <si>
    <t>1650/25</t>
  </si>
  <si>
    <t>11:37-11:39 CLAP detected filter change every ~8 seconds (red status button must have gotten accidentally pressed).  19:10 Advanced to spot 3.</t>
  </si>
  <si>
    <t>14:15 Stopped both AE16 and AE33. 14:20 began pumping room air thru the inlet line w/ HEPA filter.  14:55 AE16 back online, 4.1 lpm. 14:57 AE33 back online.</t>
  </si>
  <si>
    <t>22:17-22:20, &amp; 22:26-22:27 CLAP detected filter change every ~8 seconds for unknown reason.</t>
  </si>
  <si>
    <t>9:55UTC Primary pressure reading began decreasing compared to secondary or other sensors on station.</t>
  </si>
  <si>
    <t>~24UTC: Replaced reorg.exe and edited reorg.ini to use the secondary pressure sensor for weather display.</t>
  </si>
  <si>
    <t>-227/-707</t>
  </si>
  <si>
    <t>removed</t>
  </si>
  <si>
    <t>1650/23</t>
  </si>
  <si>
    <t>310/26</t>
  </si>
  <si>
    <t>off scale</t>
  </si>
  <si>
    <t>ran out</t>
  </si>
  <si>
    <t xml:space="preserve">AE16 screen frozen with disk error message only (no date/time or other info).  Restarted at 1219z. Froze up again half way through startup.  Restarted again.  Froze up again. Left running in the hopes that it would fix itself. Restarted AE16 again at 1629z; froze on time/date display after flow stabilization countdown.  </t>
  </si>
  <si>
    <t>666.3/666.4</t>
  </si>
  <si>
    <t>-3195/159</t>
  </si>
  <si>
    <t>2100/61</t>
  </si>
  <si>
    <t>1270/27</t>
  </si>
  <si>
    <t>Computer clock is 8 hrs ahead of EST/3 hrs ahead of UTC.</t>
  </si>
  <si>
    <t>647.1/647.6</t>
  </si>
  <si>
    <t>Reset zeno clock at 1240z.</t>
  </si>
  <si>
    <t>-235/447</t>
  </si>
  <si>
    <t>1560/61</t>
  </si>
  <si>
    <t>1210/24</t>
  </si>
  <si>
    <t>Zero: -0.2, Level 1: 39.6, Level 2: 77.2</t>
  </si>
  <si>
    <t>N2 ran out</t>
  </si>
  <si>
    <t>11:50 Replaced N2 cylinder.</t>
  </si>
  <si>
    <t>2430/62</t>
  </si>
  <si>
    <t>AE16 "Air flow getting low". 13:10 Stopped, reset time, and restarted. 4.2 lpm.</t>
  </si>
  <si>
    <t>-245/248</t>
  </si>
  <si>
    <t>310/25</t>
  </si>
  <si>
    <t>zero flat</t>
  </si>
  <si>
    <t xml:space="preserve">Both the 10m and 16m windbirds were reading a bit slow this morning.  Jostled tower around 1247z and speeds came up to values comparable to GH and sonic. Restarted Bunting at 1357z after Windows security updates. </t>
  </si>
  <si>
    <t>-24/346</t>
  </si>
  <si>
    <t>645.3/645.4</t>
  </si>
  <si>
    <t>1200/60</t>
  </si>
  <si>
    <t>AE16 had disk error and clock was stopped; restarted at 1250z &amp; reformatted diskette.</t>
  </si>
  <si>
    <t>AE16 "Air flow getting low". Resealed vacuum pump connections. 16:55 Stopped and restarted AE16 =&gt; 6.2 lpm.</t>
  </si>
  <si>
    <t>207/96</t>
  </si>
  <si>
    <t>2300/62</t>
  </si>
  <si>
    <t>305/27</t>
  </si>
  <si>
    <t>Set pressure was accidentally 61, but reset it to 60.</t>
  </si>
  <si>
    <t>abnormal</t>
  </si>
  <si>
    <t>17:16 unexplained glitch in data</t>
  </si>
  <si>
    <t>-140/-52</t>
  </si>
  <si>
    <t>2170/62</t>
  </si>
  <si>
    <t>1640/24</t>
  </si>
  <si>
    <t>300/27</t>
  </si>
  <si>
    <t>1098/107</t>
  </si>
  <si>
    <t>1640/23</t>
  </si>
  <si>
    <t>12:00 Refilled 1L deionized water.</t>
  </si>
  <si>
    <t>17:30 Refilled 1L denionized water.</t>
  </si>
  <si>
    <t>Battery voltage began decreasing from nominal 13.4V.</t>
  </si>
  <si>
    <t>11:38 Intercept froze, so restarted Bunting at 11:55. "No new data received", so restarted again.  13:20 Disconnecting the battery restored the system :)</t>
  </si>
  <si>
    <t>Louisa and Mike departed.</t>
  </si>
  <si>
    <t>Jacques departed.</t>
  </si>
  <si>
    <t>306/355</t>
  </si>
  <si>
    <t>1900/62</t>
  </si>
  <si>
    <t>1630/25</t>
  </si>
  <si>
    <t>Changed filter due to many north winds/heavy equipment ops at TAWO this summer. Filter off from 1115-1135utc</t>
  </si>
  <si>
    <t>Reset zeno clock at 1129z. JG climbed tower 1125-1210z and removed snow from instruments.  10m windbird was found to have iced up overnight starting at 2108z on 10/22.</t>
  </si>
  <si>
    <t>660.3/660.4</t>
  </si>
  <si>
    <t>-76/-216</t>
  </si>
  <si>
    <t>1675/61</t>
  </si>
  <si>
    <t>Zero: -0.3  Level 1: 39.4  Level 2: 75.7</t>
  </si>
  <si>
    <t>HEPA filter on 1344-1445 UTC.  Span check error:  2.73.  CO2 tank pressure: 500psi.</t>
  </si>
  <si>
    <t>Snow removed from inlet at 11:20UT. NS climbed tower 1115-1135utc</t>
  </si>
  <si>
    <t>NS climbed tower 1115-1135utc</t>
  </si>
  <si>
    <t>Last week's src was only 1KB, so downloaded 4000 short records (126KB, almost 2 weeks) and transferred.</t>
  </si>
  <si>
    <t>16:33 Replaced molecular sieve trap for P5 with one reconditioned on 2015/2/26.</t>
  </si>
  <si>
    <t>350.2, bouncing</t>
  </si>
  <si>
    <t>68.8, bouncing</t>
  </si>
  <si>
    <t>Zero: -0.4  Level 1: 34.5   Level 2: 74.4</t>
  </si>
  <si>
    <t xml:space="preserve">span check error 3.99%  HEPA filter intstalled 1540-1647UTC, CO2 tank pressure 610psi </t>
  </si>
  <si>
    <t>-40/-350</t>
  </si>
  <si>
    <t>1620/22</t>
  </si>
  <si>
    <t>300/29</t>
  </si>
  <si>
    <t>Baked the trap for a day.</t>
  </si>
  <si>
    <t>47/494</t>
  </si>
  <si>
    <t>1760/62</t>
  </si>
  <si>
    <t>140/725</t>
  </si>
  <si>
    <t>290/26</t>
  </si>
  <si>
    <t>1670/62</t>
  </si>
  <si>
    <t>1630/23</t>
  </si>
  <si>
    <t>-68/655</t>
  </si>
  <si>
    <t>1550/62</t>
  </si>
  <si>
    <t>1630/24</t>
  </si>
  <si>
    <t>1970/26</t>
  </si>
  <si>
    <t>-141/-650</t>
  </si>
  <si>
    <t>1620/24</t>
  </si>
  <si>
    <t>1960/28</t>
  </si>
  <si>
    <t>47/0</t>
  </si>
  <si>
    <t>1290/62</t>
  </si>
  <si>
    <t>1620/23</t>
  </si>
  <si>
    <t>1960/25</t>
  </si>
  <si>
    <t>0000 = high humidity, but ok</t>
  </si>
  <si>
    <t>2000 = neph state, ok</t>
  </si>
  <si>
    <t>-22/-711</t>
  </si>
  <si>
    <t>1130/62</t>
  </si>
  <si>
    <t>1960/27</t>
  </si>
  <si>
    <t>13:30-13:45 Mike from Kramer NOx group climbed the tower.</t>
  </si>
  <si>
    <t>chromatographs off (maybe due to north winds?), Air 2 flow 0 (since ~10am) and back flow 1.3.  Removed Air 2 pump.  Climbed tower to clean frost from inlets.</t>
  </si>
  <si>
    <t>16:30-18:00 Tower climbing training for Mike and Jacques by the medic.</t>
  </si>
  <si>
    <t>Panel Display (30-60 ppb)</t>
  </si>
  <si>
    <t>1203/55</t>
  </si>
  <si>
    <t>668.0/667.8</t>
  </si>
  <si>
    <t>350/0</t>
  </si>
  <si>
    <t>2125/64</t>
  </si>
  <si>
    <t>1360/26</t>
  </si>
  <si>
    <t>70.3, bouncing</t>
  </si>
  <si>
    <t>1050/62</t>
  </si>
  <si>
    <t>1610/24</t>
  </si>
  <si>
    <t>1960/26</t>
  </si>
  <si>
    <t>13:30-14:00 Climbed tower (to bring down Kramer NOx inlet box).</t>
  </si>
  <si>
    <t>Clock 2 seconds fast.</t>
  </si>
  <si>
    <t>Clock 2-3 min behind, so reset at 15:40.</t>
  </si>
  <si>
    <t>94/495</t>
  </si>
  <si>
    <t>17:50 Changed Cal 2 cylinder from AAL072269 to AAL072099 @ 1940 psi.</t>
  </si>
  <si>
    <t>Changed P5 cylinder from AX19980 to AX014456 @ 2180 psi.</t>
  </si>
  <si>
    <t>1/1304</t>
  </si>
  <si>
    <t>890/62</t>
  </si>
  <si>
    <t>1950/28</t>
  </si>
  <si>
    <t>11:20 Refilled IL deionized water.</t>
  </si>
  <si>
    <t>12:54 Refilled 1L deionized H2O in H2 Generator</t>
  </si>
  <si>
    <t>refilled</t>
  </si>
  <si>
    <t>-235/-56</t>
  </si>
  <si>
    <t>710/62</t>
  </si>
  <si>
    <t>1950/27</t>
  </si>
  <si>
    <t>1610/23</t>
  </si>
  <si>
    <t>681.5/681.2</t>
  </si>
  <si>
    <t>843/122</t>
  </si>
  <si>
    <t>650/54</t>
  </si>
  <si>
    <t xml:space="preserve">HJ climbed tower 11:17-11:31utc. </t>
  </si>
  <si>
    <t xml:space="preserve">HJ climbed tower 1117-1131utc. Removed snow from inlet. </t>
  </si>
  <si>
    <t xml:space="preserve">span check error 1.53%  HEPA filter intstalled 1135-1235UTC, CO2 tank pressure 605 psi </t>
  </si>
  <si>
    <t>2627/-1087</t>
  </si>
  <si>
    <t>540/62</t>
  </si>
  <si>
    <t>61/8</t>
  </si>
  <si>
    <t>6/4.0</t>
  </si>
  <si>
    <t>570/62</t>
  </si>
  <si>
    <t>1950/24</t>
  </si>
  <si>
    <t>10/3</t>
  </si>
  <si>
    <t>400/62</t>
  </si>
  <si>
    <t>1600/23</t>
  </si>
  <si>
    <t>129/163</t>
  </si>
  <si>
    <t>1940/26</t>
  </si>
  <si>
    <t>-11/-208</t>
  </si>
  <si>
    <t>2310/62</t>
  </si>
  <si>
    <t>1590/23</t>
  </si>
  <si>
    <t>carhartt</t>
  </si>
  <si>
    <t>identified a burned yellow wire insulation inside electronics rack by the connector for H2O B.</t>
  </si>
  <si>
    <t>NS/CV</t>
  </si>
  <si>
    <t>-182/206</t>
  </si>
  <si>
    <t>Panel Display jumped up to 34 3 minutes after reading</t>
  </si>
  <si>
    <t>2220/62</t>
  </si>
  <si>
    <t>1590/24</t>
  </si>
  <si>
    <t>1940/24</t>
  </si>
  <si>
    <t>16:30 Jacques shut down the system.17 UTC Replaced the crimp female socket for H2O B.</t>
  </si>
  <si>
    <t>12/194</t>
  </si>
  <si>
    <t>2175/62</t>
  </si>
  <si>
    <t>1950/25</t>
  </si>
  <si>
    <t>12:30 Re-plugged pump and drum rotation, per Tom Cahill.</t>
  </si>
  <si>
    <t>17:50 Unplugged the pump and rotation, per Tom Cahill.</t>
  </si>
  <si>
    <t>-143/723</t>
  </si>
  <si>
    <t>2090/62</t>
  </si>
  <si>
    <t>PSAP filter change</t>
  </si>
  <si>
    <t>758/-218</t>
  </si>
  <si>
    <t>6.0/4,0</t>
  </si>
  <si>
    <t>16:02 Changed N2 cylinder from 4721884Y to 11T927157 @ 2400 psi.</t>
  </si>
  <si>
    <t>649.0/649.6</t>
  </si>
  <si>
    <t>-248/664</t>
  </si>
  <si>
    <t>1590/27</t>
  </si>
  <si>
    <t>Air 1 = 7.0, Air 2 = 6.5 , BP 1 = 7.8, BP 2 = 11.8 , Air flows around 50cc/min, Cal flows around 50cc/min.</t>
  </si>
  <si>
    <t>Zero: 0.3, Level 1: 38.7, Level 2: 75.8</t>
  </si>
  <si>
    <t>CLAP flow was 0.67 slpm, so adjusted it down to 0.64 slpm.</t>
  </si>
  <si>
    <t>Cal 1 &amp; 2 tanks are off. ECD 4 was reset to 350C yesterday and is holding. 1145UTC - Replaced T-fitting for P5 and N2 exhaust line. New PC turned on at about 1820z and cal gas tanks were opened at 1827z.</t>
  </si>
  <si>
    <t>670.3/670.3</t>
  </si>
  <si>
    <t>-31/-818</t>
  </si>
  <si>
    <t>1700/30</t>
  </si>
  <si>
    <t xml:space="preserve">planned generator test/power outage at 1659, bck on 1701, off at 1707, and bck on at 1708.  Span check error 1.78%  HEPA filter intstalled 1054-1155UTC, CO2 tank pressure 600 psi </t>
  </si>
  <si>
    <t xml:space="preserve">planned generator test/power outage at 1659, bck on 1701, off at 1707, and bck on at 1708.  </t>
  </si>
  <si>
    <t xml:space="preserve">data downloads/transfer, calibration.  planned generator test/power outage at 1659, bck on 1701, off at 1707, and bck on at 1708.  </t>
  </si>
  <si>
    <t>planned generator test/power outage at 1659, bck on 1701, off at 1707, and bck on at 1708.  AE16 restarted.</t>
  </si>
  <si>
    <t>n/a</t>
  </si>
  <si>
    <t>116/257</t>
  </si>
  <si>
    <t>1900/63</t>
  </si>
  <si>
    <t>1560/25</t>
  </si>
  <si>
    <t>1940/23</t>
  </si>
  <si>
    <t>Mike modified reorg to display primary pressure sensor reading and to "move" instead of "copy" AR files from the WxData folder.</t>
  </si>
  <si>
    <t>Rebooting computer again to check network settings.</t>
  </si>
  <si>
    <t xml:space="preserve">Rebooting computer to check network settings applied by SRI.  </t>
  </si>
  <si>
    <t>664.7/664.5</t>
  </si>
  <si>
    <t>3075/46</t>
  </si>
  <si>
    <t>1350/26</t>
  </si>
  <si>
    <t>40/18</t>
  </si>
  <si>
    <t>89/-199</t>
  </si>
  <si>
    <t>1580/24</t>
  </si>
  <si>
    <t>41/-54</t>
  </si>
  <si>
    <t>1610/62</t>
  </si>
  <si>
    <t xml:space="preserve"> 394/198</t>
  </si>
  <si>
    <t>1570/25</t>
  </si>
  <si>
    <t>1920/23</t>
  </si>
  <si>
    <t>Adjusted setpoints on ECD2 to 250 and ECD3 to 325 as per Geoff. NB   Air1 = 6.5 lpm, Air2 = 6.3 lpm, BP1 = 7.7 psi, BP2 = 12.1 psi</t>
  </si>
  <si>
    <t>adjusted CLAP flow from .59 to.60, removed frost from inlet</t>
  </si>
  <si>
    <t>669.6/669.5</t>
  </si>
  <si>
    <t>-306/-3951</t>
  </si>
  <si>
    <t>bouncing</t>
  </si>
  <si>
    <t>668.7/668.5</t>
  </si>
  <si>
    <t>Reset zeno</t>
  </si>
  <si>
    <t>-1837/616</t>
  </si>
  <si>
    <t>200/62</t>
  </si>
  <si>
    <t>1390/24</t>
  </si>
  <si>
    <t>668.8/668.9</t>
  </si>
  <si>
    <t>-146/-62</t>
  </si>
  <si>
    <t>1690/61</t>
  </si>
  <si>
    <t>1260/26</t>
  </si>
  <si>
    <t>Updated time +10 sec. Moved V_TD to TSL_TD column of data MSO</t>
  </si>
  <si>
    <t>51/371</t>
  </si>
  <si>
    <t>1450/62</t>
  </si>
  <si>
    <t>1580/25</t>
  </si>
  <si>
    <t>1920/28</t>
  </si>
  <si>
    <t>662.4/662.3</t>
  </si>
  <si>
    <t>605/-153</t>
  </si>
  <si>
    <t>na/4.0</t>
  </si>
  <si>
    <t>1790/63</t>
  </si>
  <si>
    <t>1370/26</t>
  </si>
  <si>
    <t>34.8/bouncing</t>
  </si>
  <si>
    <t>Air1 = 6.5 psi, Air2 = 6.2 psi, BP1 = 7.6 psi, BP2 = 12.0 psi. Flows on average are 50, some high spikes of 175-290</t>
  </si>
  <si>
    <t>11:24 Refilled 1/2 L deionized H2O in H2 Generator</t>
  </si>
  <si>
    <t>1400/63</t>
  </si>
  <si>
    <t>640.0/640.6</t>
  </si>
  <si>
    <t>-391/-100</t>
  </si>
  <si>
    <t>1410/61</t>
  </si>
  <si>
    <t>Air 1 = 6.2, Air 2 = 6.2 , BP 1 = 7.4, BP 2 = 11.7 , Air flows around 50cc/min, Cal flows around 50cc/min.</t>
  </si>
  <si>
    <t>Zero: -0.3, Level 1: 37.4, Level 2: 74.4.</t>
  </si>
  <si>
    <t>Attached HEPA filter 1224-1325z.  CO2 tank pressure 420psi.  Average error 1.85%.</t>
  </si>
  <si>
    <t>5/-3</t>
  </si>
  <si>
    <t xml:space="preserve">Changed ECD 4 setpoint from 350C to 25C at 1223UT, per Geoff. Cal 1 &amp; 2 tanks are off. </t>
  </si>
  <si>
    <t>Panel Display changed to 35.4 shortly after reading</t>
  </si>
  <si>
    <t>538/522</t>
  </si>
  <si>
    <t>5.7/4.0</t>
  </si>
  <si>
    <t>1300/62</t>
  </si>
  <si>
    <t>1575/24</t>
  </si>
  <si>
    <t>1910/25</t>
  </si>
  <si>
    <t>239/178</t>
  </si>
  <si>
    <t>5.6/4.0</t>
  </si>
  <si>
    <t>1560/23</t>
  </si>
  <si>
    <t>1900/24</t>
  </si>
  <si>
    <t xml:space="preserve">span check error 2.04%  HEPA filter intstalled 1123-1227UTC, CO2 tank pressure 605 psi </t>
  </si>
  <si>
    <t>data downloads/transfer, calibration zero = 0.0, L1 = 38.6, L2 = 75.1</t>
  </si>
  <si>
    <t>CV</t>
  </si>
  <si>
    <t>95/174</t>
  </si>
  <si>
    <t>5.6/4</t>
  </si>
  <si>
    <t>1550/25</t>
  </si>
  <si>
    <t>104/48</t>
  </si>
  <si>
    <t>1900/27</t>
  </si>
  <si>
    <t>Remove 10 meter windbird for calibration purposes. MSO 19:17 LT</t>
  </si>
  <si>
    <t>Calibrated RMY 65675 to 55 mph on 10 m channel mso brevert 00:20 06/18/2015</t>
  </si>
  <si>
    <t>-11/-75</t>
  </si>
  <si>
    <t>5.7/4</t>
  </si>
  <si>
    <t>950/62</t>
  </si>
  <si>
    <t>reset - Remove all 16 meter equipment, calibrate RTD signal cable, replace boom mounts, leave equipment off line for 24 hours. MSO</t>
  </si>
  <si>
    <t>No checks- Betsy woking on instruments</t>
  </si>
  <si>
    <t>673.2/673.1</t>
  </si>
  <si>
    <t>-22/56</t>
  </si>
  <si>
    <t>750/65</t>
  </si>
  <si>
    <t>Detlev changed- 200</t>
  </si>
  <si>
    <t>Adjusted CLAP flow to .60 lmp</t>
  </si>
  <si>
    <t>655.3/655.2</t>
  </si>
  <si>
    <t>-32/-18</t>
  </si>
  <si>
    <t>flatline + jagged; Detlev troubleshooting</t>
  </si>
  <si>
    <t>Detlev lowered setpoint for ECD 2 to 200C to troubleshoot Ch 2</t>
  </si>
  <si>
    <t>678.3/678.2</t>
  </si>
  <si>
    <t>590/64</t>
  </si>
  <si>
    <t>Calibrated BP1 Setra and Honeywell.  Changed Primary from 599.96 to 599.81 and Secondary from 0.0 to -0.35</t>
  </si>
  <si>
    <t>-77/-637</t>
  </si>
  <si>
    <t>860/62</t>
  </si>
  <si>
    <t>675.6/675.7</t>
  </si>
  <si>
    <t>rewired top of tower, found 180 offset in intercpt software.  Changed and now both birds are within 2 deg of each other. MSO</t>
  </si>
  <si>
    <t>678.8/678.9</t>
  </si>
  <si>
    <t>3/-231</t>
  </si>
  <si>
    <t>800/62</t>
  </si>
  <si>
    <t>-135/-34</t>
  </si>
  <si>
    <t>Removed 16 meter old rtd cable.  Moved 2 meter cables to back of tower. Will continue to move calbes and prepare for 10 meter move. MSO</t>
  </si>
  <si>
    <t xml:space="preserve">NS </t>
  </si>
  <si>
    <t>684.3/684.4</t>
  </si>
  <si>
    <t>-35/545</t>
  </si>
  <si>
    <t>added 6 meters to 10 meter wind cable.  Should be able to reach new level, plus enough for tawo raising.  MSO</t>
  </si>
  <si>
    <t>0.917`</t>
  </si>
  <si>
    <t>687.9/687.9</t>
  </si>
  <si>
    <t>84/710</t>
  </si>
  <si>
    <t>661.5/661.6</t>
  </si>
  <si>
    <t>-183/231</t>
  </si>
  <si>
    <t>1325/26</t>
  </si>
  <si>
    <t>900/35</t>
  </si>
  <si>
    <t>Air1=3.5, Air2=3.6, Back pres. Air1=7.6, Back pres. Air2=11.4</t>
  </si>
  <si>
    <t>11:37 Refilled 1/2 L deionized H2O in H2 Generator</t>
  </si>
  <si>
    <t>data downloads/transfer, calibration zero = 0.6, L1 = 38.8, L2 = 75.6</t>
  </si>
  <si>
    <t>Surface O3</t>
  </si>
  <si>
    <t>677.4/677.1</t>
  </si>
  <si>
    <t>728/252</t>
  </si>
  <si>
    <t>2230/64</t>
  </si>
  <si>
    <t>1440/25</t>
  </si>
  <si>
    <t xml:space="preserve">span check error 1.64%  HEPA filter intstalled 1133-1203UTC, CO2 tank pressure 610 psi </t>
  </si>
  <si>
    <t>work on met system with Clair.  Rewire most of system to free cables and check wiring Clean up wiring MSO</t>
  </si>
  <si>
    <t>653.0/653.1</t>
  </si>
  <si>
    <t>-365/-84</t>
  </si>
  <si>
    <t>190/61</t>
  </si>
  <si>
    <t>Air 1= 6.2, Air 2=6.2, BP 1=7.5, BP 2=11.9, Air flows around 50cc/min, Cal flows around 60 cc/min</t>
  </si>
  <si>
    <t>Removed frost from inlet at 1245z.  Planned power outage for generator swap at 1304-1307z and 1325-1327z.</t>
  </si>
  <si>
    <t>JG climbed tower 1334-1400z and cleaned frost off inlets.</t>
  </si>
  <si>
    <t>Intercept crashed at 1255z when attempting to open a termainal window.  Reset zeno clock at 1257z.  JG climbed tower at 1335-1400z and cleaned frost off instruments.</t>
  </si>
  <si>
    <t>Adjusted CLAP flow to .60.</t>
  </si>
  <si>
    <t>657.2/657.4</t>
  </si>
  <si>
    <t>Reset zeno clock at 1328z.</t>
  </si>
  <si>
    <t>xx/878</t>
  </si>
  <si>
    <t>AE16 still not working.</t>
  </si>
  <si>
    <t>1230/26</t>
  </si>
  <si>
    <t>1630/26</t>
  </si>
  <si>
    <t>Switched to H2 tank and shut down H2 generator at ~1815z.  H2 tank pressure 2300psi/line pressure 54psi.  Found desiccant in H2 line filter to be spent.  Replaced H2 line filter at ~1820z.</t>
  </si>
  <si>
    <t xml:space="preserve">Removed frost from inlet at 1245z.  Planned power outage for generator swap at 1304-1307z and 1325-1327z.  AE16 auto restart hung up. Did a manual restart at 1455z. </t>
  </si>
  <si>
    <t>JG climbed tower 1335-1400z and cleaned frost off inlet.</t>
  </si>
  <si>
    <t>reset - Tower work again, removed all of 10 meter equipment and moved to new 11 meter level. Replaced RTD and WB with new instruments</t>
  </si>
  <si>
    <t>671.3/671.3</t>
  </si>
  <si>
    <t>-4943/-885</t>
  </si>
  <si>
    <t>1310/28*</t>
  </si>
  <si>
    <t>114.0*</t>
  </si>
  <si>
    <t>69.4/bouncing</t>
  </si>
  <si>
    <t xml:space="preserve">Cal 1 &amp; 2 tanks are off. ECD 4 set to 25.0C for methane test by CU, but reading high. </t>
  </si>
  <si>
    <t>Housing RTD 281 with SN# 1333-1 removed retro to boulder, WB SN#15946 removed and SN#13870 installed</t>
  </si>
  <si>
    <t>reinstalled new cables for 16 m and 10 m rtd's. MSO</t>
  </si>
  <si>
    <t>NS</t>
  </si>
  <si>
    <t>688.7/688.8</t>
  </si>
  <si>
    <t>10/-877</t>
  </si>
  <si>
    <t>510/62</t>
  </si>
  <si>
    <t>added 2 meter sonic anemometer to setup. Need to check all wind directions and sync MSO</t>
  </si>
  <si>
    <t>CU GC</t>
  </si>
  <si>
    <t>Adjusted CLAP flow to .60 LPM</t>
  </si>
  <si>
    <t xml:space="preserve">Changed P5 tank 1235-1245z. Ending pressure 140 psi, new tank 2110 psi. </t>
  </si>
  <si>
    <t>663.7/663.6</t>
  </si>
  <si>
    <t>-295/-39</t>
  </si>
  <si>
    <t>Found loose fitting on AE16 vacuum line.  Tightened fitting and flow increased from 5.5 LPM to 6.4 LPM.  NB</t>
  </si>
  <si>
    <t>810/61</t>
  </si>
  <si>
    <t>1300/27</t>
  </si>
  <si>
    <t>1680/28</t>
  </si>
  <si>
    <t>Will change columns in Met Tower to reflect new instrument layout. Removed rime from 2 m RTD and HMP155 MSO</t>
  </si>
  <si>
    <t>688.7/688.7</t>
  </si>
  <si>
    <t>7/255</t>
  </si>
  <si>
    <t>400/63</t>
  </si>
  <si>
    <t xml:space="preserve"> </t>
  </si>
  <si>
    <t>Change RTD parameters, changed WS and WD channels to W1 and W2 per schematic and change time on Zeno -8 seconds MSO</t>
  </si>
  <si>
    <t>689.7/689.9</t>
  </si>
  <si>
    <t>Bunting Presure (+/-0.2)</t>
  </si>
  <si>
    <t>350/62</t>
  </si>
  <si>
    <t>9/-912</t>
  </si>
  <si>
    <t>Move sonic to ~9 meters and perform EOS calibration of 2m RTD MSO</t>
  </si>
  <si>
    <t>Calibration results- Zero: 0.2    Level 1: 37.1      Level 2: 73.8</t>
  </si>
  <si>
    <t xml:space="preserve">Changed NEPH lamp with BA. </t>
  </si>
  <si>
    <t>660.9/660.8</t>
  </si>
  <si>
    <t>-532/-503</t>
  </si>
  <si>
    <t>644.9/645.2</t>
  </si>
  <si>
    <t>Restarted AE16 at 0943z to clear disk error and reset clock that had become stuck.</t>
  </si>
  <si>
    <t>1070/61</t>
  </si>
  <si>
    <t>630/20</t>
  </si>
  <si>
    <t>1240/25</t>
  </si>
  <si>
    <t>1630/28</t>
  </si>
  <si>
    <t>Cleaned frost from inlets.  Attached HEPA filter for span check at 1239z and removed at 1348z. CO2 tank pres 500 psi.  Span check failed.  Vacuum pump on main sample line shut down during span check and would not restart.  New vacuum pump installed at 1800z. Flow rates normal.</t>
  </si>
  <si>
    <t>440/61</t>
  </si>
  <si>
    <t>1340/25</t>
  </si>
  <si>
    <t>1050/30</t>
  </si>
  <si>
    <t>Found GFI tripped on power to TD fan and 10 m fan.  Reset @ 19:15  also redid two power plugs, one was 2 m rtd fan MSO</t>
  </si>
  <si>
    <t>CV/NS</t>
  </si>
  <si>
    <t>687.8/688.1</t>
  </si>
  <si>
    <t>-84/25</t>
  </si>
  <si>
    <t>250/62</t>
  </si>
  <si>
    <t>9m SONIC</t>
  </si>
  <si>
    <t>Perform another cal on the honeywell.  Changed offset to -0.45 from -0.35 also renamed station from 001 to WOUDC ID 491 -MSO</t>
  </si>
  <si>
    <t>Reprogrammed spare Zeno and rebooted system due to AVG update.  Will be nice to get rid of that. MSO</t>
  </si>
  <si>
    <t>659.7/660.1</t>
  </si>
  <si>
    <t>Reset zeno clock at 1311z.</t>
  </si>
  <si>
    <t>xx/-52</t>
  </si>
  <si>
    <t>120/61</t>
  </si>
  <si>
    <t>1620/25</t>
  </si>
  <si>
    <t>Sample flow interrupted for emergency generator testing between 1305-1307z and 1319-1321z.</t>
  </si>
  <si>
    <t>Changed N2 tank 1327-1332z.  Old tank ending pressure 120psi.  New tank start pressure 2510psi.</t>
  </si>
  <si>
    <t>686.7/686.7</t>
  </si>
  <si>
    <t>31/766</t>
  </si>
  <si>
    <t>190/62</t>
  </si>
  <si>
    <t>675.5/675.3</t>
  </si>
  <si>
    <t>350/67</t>
  </si>
  <si>
    <t>700/64</t>
  </si>
  <si>
    <t>1400/24</t>
  </si>
  <si>
    <t>1760/24</t>
  </si>
  <si>
    <t xml:space="preserve">Restricted airflow over CU-GC to prevent cold air along side of orange cabinet -NS.  </t>
  </si>
  <si>
    <t>669.8/669.8</t>
  </si>
  <si>
    <t>-17/-337</t>
  </si>
  <si>
    <t>1775/26</t>
  </si>
  <si>
    <t>1400/26</t>
  </si>
  <si>
    <t>349.4…</t>
  </si>
  <si>
    <t>first peak doesn't match, slightly jagged lines</t>
  </si>
  <si>
    <t xml:space="preserve">Air1 = 6.25 psi, Air2 = 6.5 psi, BP1 = 7.75 psi, BP2 = 12.0 psi. </t>
  </si>
  <si>
    <t>Calibration results- Zero: 0.3   Level 1:   39.6    Level 2: 76.2</t>
  </si>
  <si>
    <t>Found GFI tripped on power to 2m fan and 16 meter fan.  1806 or so.  Reset 17:20 lst MSO</t>
  </si>
  <si>
    <t>NS/HJ</t>
  </si>
  <si>
    <t>686.6/686.6</t>
  </si>
  <si>
    <t>-41/393</t>
  </si>
  <si>
    <t>0/61</t>
  </si>
  <si>
    <t>Power on and off during training at tower.  ~11:29 - 11:35 MSO</t>
  </si>
  <si>
    <t>13:10 Refilled 1 L deionized H2O in H2 Generator</t>
  </si>
  <si>
    <t>686.9/686.8</t>
  </si>
  <si>
    <t>Reset time</t>
  </si>
  <si>
    <t>-108/-1655</t>
  </si>
  <si>
    <t>2600/65</t>
  </si>
  <si>
    <t>687.0/686.9</t>
  </si>
  <si>
    <t>reset time, reset VWS</t>
  </si>
  <si>
    <t>-6/330</t>
  </si>
  <si>
    <t>Unable to send data through FTP</t>
  </si>
  <si>
    <t xml:space="preserve">Adjusted Air1 flow up from approx 46 cc/min to 50 cc/min. </t>
  </si>
  <si>
    <t>642.2/643.0</t>
  </si>
  <si>
    <t>-523/-1080</t>
  </si>
  <si>
    <t>1340/61</t>
  </si>
  <si>
    <t>1200/25</t>
  </si>
  <si>
    <t>2400/63</t>
  </si>
  <si>
    <t>1880/26</t>
  </si>
  <si>
    <t>blank</t>
  </si>
  <si>
    <t>Air 1flow =3.8, Air2 flow= 3.5, back pressure 1= 7.7, back pressure 2= 11.5 Changed N2 tank at 12:58UTC. N2 pressure was at 0psi when changed, resulting in no flow for a brief time period</t>
  </si>
  <si>
    <t>689.5/689.3</t>
  </si>
  <si>
    <t>-46/233</t>
  </si>
  <si>
    <t>2300/65</t>
  </si>
  <si>
    <t>1525/25</t>
  </si>
  <si>
    <t>1890/25</t>
  </si>
  <si>
    <t>out of range, but on track</t>
  </si>
  <si>
    <t>691.3/691.1</t>
  </si>
  <si>
    <t>-61/-86</t>
  </si>
  <si>
    <t xml:space="preserve">Power outage at 1820UT caused AE16 to lose power, restarted at 1845UT.  </t>
  </si>
  <si>
    <t>1510/25</t>
  </si>
  <si>
    <t>692.7/692.5</t>
  </si>
  <si>
    <t>-3/-109</t>
  </si>
  <si>
    <t>1500/26</t>
  </si>
  <si>
    <t>659.2/659.1</t>
  </si>
  <si>
    <t>32/-542</t>
  </si>
  <si>
    <t>1300/25</t>
  </si>
  <si>
    <t>1670/37</t>
  </si>
  <si>
    <t xml:space="preserve">Changed filter on inlet from 1124-1154UT.  </t>
  </si>
  <si>
    <t>stuck- rm frost</t>
  </si>
  <si>
    <t>694.3/694.1</t>
  </si>
  <si>
    <t>-17/202</t>
  </si>
  <si>
    <t>2000/62</t>
  </si>
  <si>
    <t>a little offset</t>
  </si>
  <si>
    <t xml:space="preserve">* </t>
  </si>
  <si>
    <t>693.0/692.8</t>
  </si>
  <si>
    <t>222/-142</t>
  </si>
  <si>
    <t>693.7/693.6</t>
  </si>
  <si>
    <t>306/81</t>
  </si>
  <si>
    <t>1800/63</t>
  </si>
  <si>
    <t>1520/25</t>
  </si>
  <si>
    <t>1860/26</t>
  </si>
  <si>
    <t xml:space="preserve">Cleaned frost from inlet. </t>
  </si>
  <si>
    <t>670.1/670.0</t>
  </si>
  <si>
    <t>-483/-345</t>
  </si>
  <si>
    <t>0h</t>
  </si>
  <si>
    <t>1920/61</t>
  </si>
  <si>
    <t>1260/25</t>
  </si>
  <si>
    <t xml:space="preserve">NB climbed tower 1305-1320z and cleaned frost off inlet. </t>
  </si>
  <si>
    <t>NB climbed tower 1305-1320z and cleaned frost off inlet.</t>
  </si>
  <si>
    <t>NB climbed tower 1305-1320z and cleaned frost off inlets.</t>
  </si>
  <si>
    <t>No ECD temp data on computer.  Switched serial ports on computer and data is now displayed. Changed N2 tank 1225-1235z. Ending pressure 100psi, new tank 2500psi.</t>
  </si>
  <si>
    <t xml:space="preserve">Flight ops page down, but other wx systems recording accuratley. </t>
  </si>
  <si>
    <t xml:space="preserve">Server rebooted on SRI's end, flight ops page back running. </t>
  </si>
  <si>
    <t xml:space="preserve">H2 tank pres 2300 psi; line press 49 psi. </t>
  </si>
  <si>
    <t>638.1/638.8</t>
  </si>
  <si>
    <t>-2/-35</t>
  </si>
  <si>
    <t>560/61</t>
  </si>
  <si>
    <t>1200/24</t>
  </si>
  <si>
    <t>Airflow 1=3.5, airflow 2= 4.0. BP 1=7.8, BP2= 11.6. Sample flows look ok, one dip after day187</t>
  </si>
  <si>
    <t>reset zeno. NS climbed tower 1226-1236 UTC</t>
  </si>
  <si>
    <t xml:space="preserve"> NS climbed tower 1226-1236 UTC</t>
  </si>
  <si>
    <t>calibration: zero= 0.0, Level 1= 38.6, Level 2= 76.1. NS climbed tower 12:26-12:36 UTC</t>
  </si>
  <si>
    <t>span check error 3.32%. Co2 tank pressure 600psi. HEPA filter on 1119-1224 UTC</t>
  </si>
  <si>
    <t>694.0/693.8</t>
  </si>
  <si>
    <t>-19/-446</t>
  </si>
  <si>
    <t>1720/63</t>
  </si>
  <si>
    <t>1860/24</t>
  </si>
  <si>
    <t>reset zeno</t>
  </si>
  <si>
    <t>677.8/677.7</t>
  </si>
  <si>
    <t>-274/24</t>
  </si>
  <si>
    <t>2325/62</t>
  </si>
  <si>
    <t>1425/26</t>
  </si>
  <si>
    <t>1790/26</t>
  </si>
  <si>
    <t>349.4/bouncung</t>
  </si>
  <si>
    <t xml:space="preserve">Changed P5 tank. Ending pressure 125psi, new tank 2175psi. </t>
  </si>
  <si>
    <t>148/245</t>
  </si>
  <si>
    <t>1650/65</t>
  </si>
  <si>
    <t>1850/27</t>
  </si>
  <si>
    <t>in line with eachother, but way off</t>
  </si>
  <si>
    <t>691.8/691.6</t>
  </si>
  <si>
    <t>62/12</t>
  </si>
  <si>
    <t>1550/63</t>
  </si>
  <si>
    <t>1860/25</t>
  </si>
  <si>
    <t>Changed CLAP filter</t>
  </si>
  <si>
    <t>690.0/689.7</t>
  </si>
  <si>
    <t>67/-517</t>
  </si>
  <si>
    <t>1500/62</t>
  </si>
  <si>
    <t>Shut down DRUM sampler at 1125UT for swapout.  8 DRUMs replaced at 1203UT.</t>
  </si>
  <si>
    <t>686.4/686.3</t>
  </si>
  <si>
    <t>99/-883</t>
  </si>
  <si>
    <t>.60 (Adj)</t>
  </si>
  <si>
    <t>672.7/672.5</t>
  </si>
  <si>
    <t>-69/-3016</t>
  </si>
  <si>
    <t>1390/26</t>
  </si>
  <si>
    <t>83.4, bouuncing</t>
  </si>
  <si>
    <t xml:space="preserve">NS climbed tower 1251-1300 utc, removed snow from inlet. </t>
  </si>
  <si>
    <t>adjusted CLAP flow from .62 to.60, NS removed frost from inlet</t>
  </si>
  <si>
    <t>NS climbed tower 1251-1300utc</t>
  </si>
  <si>
    <t xml:space="preserve">NS climbed tower 1251-1300, removed frost from inlet. </t>
  </si>
  <si>
    <t>11:05 Refilled 1 L deionized H2O in H2 Generator</t>
  </si>
  <si>
    <t>678.2/678.2</t>
  </si>
  <si>
    <t>572/60</t>
  </si>
  <si>
    <t>*** cell a intensity 79428, b 80298</t>
  </si>
  <si>
    <t>1800/64</t>
  </si>
  <si>
    <t>1790/28</t>
  </si>
  <si>
    <t>69.6/bouncing</t>
  </si>
  <si>
    <t>large peak at start offset, match otherwise</t>
  </si>
  <si>
    <t>Climbed MET tower to clean frost from 1121-1133UT.</t>
  </si>
  <si>
    <t>682.7/682.6</t>
  </si>
  <si>
    <t>1300/63</t>
  </si>
  <si>
    <t>28/-151</t>
  </si>
  <si>
    <t>Planned power outage 1600-1602, 1613-1614</t>
  </si>
  <si>
    <t>reset scale on Ch 3 to match up, Planned power outage 1600-1602, 1613-1614</t>
  </si>
  <si>
    <t>Planned power outage 1600-1602, 1613-1614. AE16 displayed "Serious problem: air flow problem" message. Selected run, instrument reset itself without loosing time, but advanced tape</t>
  </si>
  <si>
    <t>reset zeno, Planned power outage 1600-1602, 1613-1614</t>
  </si>
  <si>
    <t>Power outage 1820-1825UTC</t>
  </si>
  <si>
    <t>NS climbned tower 1108-1114 UTC. Reset zeno clock. HJ climbed tower 1246-1053UTC for training. Power outage 1820-1825UTC</t>
  </si>
  <si>
    <t>685.3/685.2</t>
  </si>
  <si>
    <t>113/299</t>
  </si>
  <si>
    <t>668.3/668.2</t>
  </si>
  <si>
    <t>-261/331</t>
  </si>
  <si>
    <t>850/63</t>
  </si>
  <si>
    <t xml:space="preserve">79.5, bouncung </t>
  </si>
  <si>
    <t>69.5, bouncung</t>
  </si>
  <si>
    <t>jagged lines, don’t match</t>
  </si>
  <si>
    <t>Detlev working on instrument, no daily checks done. HJ</t>
  </si>
  <si>
    <t>Rebooted bunting 917utc. HJ climbed tower 1025-1035utc</t>
  </si>
  <si>
    <t>Sample flow check: some flows up to 250/350, rather than 50 on JD 228. Air 1flow =6.5, Air2 flow= 6.5, back pressure 1= 7.75, back pressure 2= 12.0</t>
  </si>
  <si>
    <t>1250/63</t>
  </si>
  <si>
    <t>661.2/661.2</t>
  </si>
  <si>
    <t>-2/-161</t>
  </si>
  <si>
    <t>1680/64</t>
  </si>
  <si>
    <t>650.3/650.6</t>
  </si>
  <si>
    <t>xx/286</t>
  </si>
  <si>
    <t>360/61</t>
  </si>
  <si>
    <t>Found laptop to be off, would not start up…completely dead.  Installed thumb drive on spare laptop and started it up.  No CPD software on either spare.  Emailed PIs for help, John O. suggested booting from USB.  That did the trick, now operational.</t>
  </si>
  <si>
    <t>Air 1flow =3.5, Air2 flow= 3.75, back pressure 1= 7.7, back pressure 2= 11.5 Changed P5  tank at 9:30-9:40 UTC. Final pressure 175, new tank 2180</t>
  </si>
  <si>
    <t>calibration: zero= -0.3, Level 1= 39.1, Level 2= 76.3.</t>
  </si>
  <si>
    <t>686.6/686.4</t>
  </si>
  <si>
    <t>35/290</t>
  </si>
  <si>
    <t>1150/63</t>
  </si>
  <si>
    <t>690.9/690.7</t>
  </si>
  <si>
    <t>37/304</t>
  </si>
  <si>
    <t>1100/63</t>
  </si>
  <si>
    <t>.744/1.0</t>
  </si>
  <si>
    <t>692.8/692.5</t>
  </si>
  <si>
    <t>638/686</t>
  </si>
  <si>
    <t>cleared inlet on roof 1045</t>
  </si>
  <si>
    <t>650/90</t>
  </si>
  <si>
    <t xml:space="preserve">Cleared inlet at 0945 UTC, CLAP filter changed out. </t>
  </si>
  <si>
    <t>HJ climbed tower 1140-1150utc</t>
  </si>
  <si>
    <t>692.2/691.9</t>
  </si>
  <si>
    <t>239/-11</t>
  </si>
  <si>
    <t>CLAP flow ~0.60 lpm</t>
  </si>
  <si>
    <t>HJ &amp; NS climbed tower 1133-1315UT</t>
  </si>
  <si>
    <t xml:space="preserve">Adjusted CLAP flow to 0.60, per Andy Clarke's instructions. Shut down CPD and powered off NEPH during D6 snow pushing adj to TAWO. </t>
  </si>
  <si>
    <t xml:space="preserve">D6 at TAWO from 1709-1810utc. </t>
  </si>
  <si>
    <t xml:space="preserve">turned off insturment at 1719-1830utc. </t>
  </si>
  <si>
    <t>unplugged pump 1709-1816utc</t>
  </si>
  <si>
    <t>NS.HJ/AC</t>
  </si>
  <si>
    <t>Cleared inlet at 1055 utc, shut CPD down due to D6 at TAWO, shut off NEPH at 1145 utc</t>
  </si>
  <si>
    <t>653.6/653.6</t>
  </si>
  <si>
    <t>-615/-19</t>
  </si>
  <si>
    <t>1950/62</t>
  </si>
  <si>
    <t>1320/27</t>
  </si>
  <si>
    <t>1700/27</t>
  </si>
  <si>
    <t>659.4/659.5</t>
  </si>
  <si>
    <t>212/586</t>
  </si>
  <si>
    <t>1850/62</t>
  </si>
  <si>
    <t>1310/26</t>
  </si>
  <si>
    <t>JG</t>
  </si>
  <si>
    <t>JG climbed tower 1125-1210z and cleaned frost off inlets.</t>
  </si>
  <si>
    <t>JG climbed tower 1125-1210z and cleaned frost off inlet.</t>
  </si>
  <si>
    <t>Cleaned frost from inlets. Adjusted CLAP flow to .60.</t>
  </si>
  <si>
    <t>654.1/654.7</t>
  </si>
  <si>
    <t>Reset zeno clock at 1259z.</t>
  </si>
  <si>
    <t>-472/-156</t>
  </si>
  <si>
    <t>1830/61</t>
  </si>
  <si>
    <t>1210/25</t>
  </si>
  <si>
    <t>Cleaned inlet.  Span check started at 1200 UTC.</t>
  </si>
  <si>
    <t>663.4/663.5</t>
  </si>
  <si>
    <t>-908/-573</t>
  </si>
  <si>
    <t>1740/61</t>
  </si>
  <si>
    <t>1310/25</t>
  </si>
  <si>
    <t>NS climbed tower 1055-1105 utc</t>
  </si>
  <si>
    <t>689.1/689.3</t>
  </si>
  <si>
    <t>NS Climbed tower 1055-1105 utc</t>
  </si>
  <si>
    <t xml:space="preserve">A1055 E-16 reset itself after pump unplugged for D6 presence at TAWO. </t>
  </si>
  <si>
    <t>blank/-640</t>
  </si>
  <si>
    <t>blank/4.0</t>
  </si>
  <si>
    <t>shut off for TAWO work</t>
  </si>
  <si>
    <t xml:space="preserve">Shut off data acqusition from 1714-1816utc due to D6 at TAWO pushing snow. </t>
  </si>
  <si>
    <t>Added1L</t>
  </si>
  <si>
    <t>Added 1L of DI water</t>
  </si>
  <si>
    <t>680.6/680.4</t>
  </si>
  <si>
    <t>653.0/653.6</t>
  </si>
  <si>
    <t>-3344/605</t>
  </si>
  <si>
    <t xml:space="preserve">Cleaned frost from inlets / large negative value on AE16 likely due to some frost entering the inlet. </t>
  </si>
  <si>
    <t>1160/61</t>
  </si>
  <si>
    <t xml:space="preserve">Briefly unplugged pumps to put on different circuits.  Reset AE16 Clock </t>
  </si>
  <si>
    <t>-216/-988</t>
  </si>
  <si>
    <t>26/-220</t>
  </si>
  <si>
    <t>sending down</t>
  </si>
  <si>
    <t>664.5/664.4</t>
  </si>
  <si>
    <t>25.3, bouncing</t>
  </si>
  <si>
    <t>Upon arrival AE16 showed error code 14 Unrecoverable error in SUBControl outputs; rebooted at 1325 UTC.</t>
  </si>
  <si>
    <t>654.7/654.7</t>
  </si>
  <si>
    <t>1500/61</t>
  </si>
  <si>
    <t>1250/25</t>
  </si>
  <si>
    <t>-84/145</t>
  </si>
  <si>
    <t>Reset zeno clock at 1301z.</t>
  </si>
  <si>
    <t>Air 1= 6.0, Air 2=6.4, BP 1=7.7, BP 2=12.0, Air flows around 50cc/min, Cal flows around 50 cc/min</t>
  </si>
  <si>
    <t>Upon arrival AE16 showed error code 14 Unrecoverable error in SUBControl outputs; rebooted at 1240 UTC.  Replaced diskette at reboot.  Disk space continues to read 0h.</t>
  </si>
  <si>
    <t>Zero: 0.3, Level 1: 38.0, Level 2: 74.2</t>
  </si>
  <si>
    <t>Adjusted CLAP flow to 0.60.  Attached HEPA filter 1221-1322z.  CO2 tank pressure 450psi.  Average error - 1.62.</t>
  </si>
  <si>
    <t>PSAP taken offline by B. Andrews</t>
  </si>
  <si>
    <t>Methane Std 1 @ 21 psi in regulator.</t>
  </si>
  <si>
    <t>676.8/676.7</t>
  </si>
  <si>
    <t>27/390</t>
  </si>
  <si>
    <t>900/63</t>
  </si>
  <si>
    <t>1800/23</t>
  </si>
  <si>
    <t>shut down data acquisition for TAWO work, shut down GC completely at 1120 utc. D6 pushing snow and welding in afternoon</t>
  </si>
  <si>
    <t xml:space="preserve">unplugged pump at 1055 for D6 presence at TAWO, kept off for welding in afternoon. </t>
  </si>
  <si>
    <t>672.1/672.1</t>
  </si>
  <si>
    <t>-120/-85</t>
  </si>
  <si>
    <t>1410/64</t>
  </si>
  <si>
    <t>1775/24</t>
  </si>
  <si>
    <t>670.1/670.1</t>
  </si>
  <si>
    <t>190/-22</t>
  </si>
  <si>
    <t>800/64</t>
  </si>
  <si>
    <t>660.6/660.8</t>
  </si>
  <si>
    <t>-153/38</t>
  </si>
  <si>
    <t>6wk</t>
  </si>
  <si>
    <t>AE16 is working!</t>
  </si>
  <si>
    <t>2320/61</t>
  </si>
  <si>
    <t>Web server down.</t>
  </si>
  <si>
    <t>first peak off, otherwise matching</t>
  </si>
  <si>
    <t xml:space="preserve">Reset time, NS &amp; HJ climbed tower 1133-1315 (on and off) UTC, realigned windbirds. 10m: 1143-1147utc, 1204-1216utc. 16m: 1137-1141utc, 1222-1226utc, 1305-1311utc. D6 pushing snow at TAWO 1709-1810. </t>
  </si>
  <si>
    <t xml:space="preserve">HJ climbed tower 1140-1150utc. Reset 10m windbird1145-1148utc. </t>
  </si>
  <si>
    <t>powered down and shut off pumps 1131utc</t>
  </si>
  <si>
    <t>Reset zeno clock at 1326z.</t>
  </si>
  <si>
    <t>-221/-503</t>
  </si>
  <si>
    <t>Removed frost from inlets at 1315z.</t>
  </si>
  <si>
    <t>disconnected</t>
  </si>
  <si>
    <t>Turned of cugc computer 1117, switched off H2 generator 1156</t>
  </si>
  <si>
    <t>Jacques powered down at 2036utc</t>
  </si>
  <si>
    <t>powered off Computer 2 1235 utc</t>
  </si>
  <si>
    <t>HJ/NS</t>
  </si>
  <si>
    <t>hj/ns</t>
  </si>
  <si>
    <t>instrument offline for TAWO work</t>
  </si>
  <si>
    <t>681.7/681.5</t>
  </si>
  <si>
    <t>-2389/-12</t>
  </si>
  <si>
    <t>1790/27</t>
  </si>
  <si>
    <t>677.2/677.5</t>
  </si>
  <si>
    <t>-28/433</t>
  </si>
  <si>
    <t>480/64</t>
  </si>
  <si>
    <t>1490/25</t>
  </si>
  <si>
    <t>1825/23</t>
  </si>
  <si>
    <t>Bouncing around</t>
  </si>
  <si>
    <t>680.8/680.5</t>
  </si>
  <si>
    <t>19/450</t>
  </si>
  <si>
    <t>1100/64</t>
  </si>
  <si>
    <t>Briefly unplugged pumps to put on different circuits.</t>
  </si>
  <si>
    <t>NS &amp; HJ climbed otwer 1145-1345utc</t>
  </si>
  <si>
    <t xml:space="preserve">NS &amp; HJ climbed otwer 1145-1345utc, raised inlet. </t>
  </si>
  <si>
    <t>bouncing around</t>
  </si>
  <si>
    <t>Turned on insturment at 1145, chromatograms are all resetting themselves, channel 2 chromatagram is off completely.</t>
  </si>
  <si>
    <t>Performed software updates per email from 7/20.</t>
  </si>
  <si>
    <t>OFFLINE</t>
  </si>
  <si>
    <t>677.9/678.3</t>
  </si>
  <si>
    <t>-21/-96</t>
  </si>
  <si>
    <t>400/65</t>
  </si>
  <si>
    <t>933 on site for delivery of lift manifold 1150-1215utc</t>
  </si>
  <si>
    <t>ecd&amp; col temperatures within 1 degree of set value, 933 on site for delivery of lift manifold 1150-1215utc</t>
  </si>
  <si>
    <t>677.9/678.2</t>
  </si>
  <si>
    <t>28/-98</t>
  </si>
  <si>
    <t>679.0/678.8</t>
  </si>
  <si>
    <t>-10/402</t>
  </si>
  <si>
    <t>1900/64</t>
  </si>
  <si>
    <t xml:space="preserve">Air1 = 6 psi, Air2 = 6.25  psi, BP1 = 7.75 psi, BP2 = 12.25 psi. </t>
  </si>
  <si>
    <t>calibration: zero= 0.0, Level 1=  39.4  , Level 2= 77.9</t>
  </si>
  <si>
    <t>span check error 2.56%. Co2 tank pressure 600psi. HEPA filter on 1038-1139 UTC</t>
  </si>
  <si>
    <t>200/64</t>
  </si>
  <si>
    <t>1834 unplugged wx system, back online at 1900</t>
  </si>
  <si>
    <t>Plugged DRUMs back in at 1727utc</t>
  </si>
  <si>
    <t>span check error 2.4%. Co2 tank pressure 600psi. HEPA filter on 1057-1157 UTC. Shut down CPD at 1520utc due to heavy equipment at TAWO for snow movement. Restarted at 1720utc. Turned off CPD 1805utc for paint removal and TAWO lift tomorrow</t>
  </si>
  <si>
    <t>651.2/651.8</t>
  </si>
  <si>
    <t>-133/266</t>
  </si>
  <si>
    <t>8h</t>
  </si>
  <si>
    <t>1300/61</t>
  </si>
  <si>
    <t>630/19</t>
  </si>
  <si>
    <t>1650/27</t>
  </si>
  <si>
    <t xml:space="preserve">AE16 pump failed at about 1330z and was replaced with a spare; AE16 powered back up at 1430z. </t>
  </si>
  <si>
    <t>649.3/649.5</t>
  </si>
  <si>
    <t>1010/61</t>
  </si>
  <si>
    <t>xx/-761</t>
  </si>
  <si>
    <t>xx/4.0</t>
  </si>
  <si>
    <t>677.3/677.1</t>
  </si>
  <si>
    <t>-8/-456</t>
  </si>
  <si>
    <t>666.3/666.1</t>
  </si>
  <si>
    <t>663.2/663.3</t>
  </si>
  <si>
    <t>-464/-245</t>
  </si>
  <si>
    <t>2300/61</t>
  </si>
  <si>
    <t>Zero: -0.3  Level 1: 38.6   Level 2: 76.5</t>
  </si>
  <si>
    <t>667.1/667.2</t>
  </si>
  <si>
    <t>-64/-13</t>
  </si>
  <si>
    <t>1700/28</t>
  </si>
  <si>
    <t>Offset Zeno Time (reset if &gt; 3sec)</t>
  </si>
  <si>
    <t>727/-494</t>
  </si>
  <si>
    <t>2225/63</t>
  </si>
  <si>
    <t>1375/26</t>
  </si>
  <si>
    <t xml:space="preserve">Changed N2 tank 1336-1345 utc. Ending pressure 100 psi, beginning pressure 2500  psi. </t>
  </si>
  <si>
    <t>boumcing around</t>
  </si>
  <si>
    <t xml:space="preserve">Check DRUMS for rotation, per Tom Cahill's request. DRUMs have rotated ~15 degrees since installation. Pump off 1108-1110utc. </t>
  </si>
  <si>
    <t>Unplugged pump and shut off instruments at 1522utc for heavy equpment at TAWO to move snow. Restarted both insturments at 1723utc, Turned off and unplugged pumps 1805utc for paint removal and TAWO lift tomorrow</t>
  </si>
  <si>
    <t>calibration: zero= 0.3, Level 1= 40.0, Level 2= 78.9. System shut down at 15:30 due to heavy equipment operation near TAWO.  Restarted at 1723utc, Turned off and unplugged pumps 1805utc for paint removal and TAWO lift tomorrow</t>
  </si>
  <si>
    <t xml:space="preserve">Stopped GC due to heavy equipment operation near TAWO at 1530UTC, restarted at 1750, Turned off and unplugged pumps 1805utc for paint removal and TAWO lift tomorrow. Rebooted computer due to network problems. </t>
  </si>
  <si>
    <t>Unplugged DRUM 1522utc for heavy equipment at TAWO to move snow, restarted at 1722utc, Turned off and unplugged pumps 1805utc for paint removal and TAWO lift tomorrow.</t>
  </si>
  <si>
    <t>659.3/659.2</t>
  </si>
  <si>
    <t>-417/-280</t>
  </si>
  <si>
    <t>280/61</t>
  </si>
  <si>
    <t>1330/25</t>
  </si>
  <si>
    <t>940/33</t>
  </si>
  <si>
    <t>JG climbed tower 1203-1229utc. Removed snow from instruments.</t>
  </si>
  <si>
    <t>JG climbed tower 1203-1229z and cleaned frost off inlet.</t>
  </si>
  <si>
    <t>Cal 1 &amp; 2 tanks are off. ECD 4 set to 25. 0C for methane test by CU, but reading high.JG climbed tower 1203-1229z and cleaned frost off inlet. P5 tank replumbed into GC.</t>
  </si>
  <si>
    <t>Computer found off, tried to reboot but system automatically shut down. PIDs all normal, Stop 1 position constant. Emailed Geoff</t>
  </si>
  <si>
    <t>System offline for TAWO lift</t>
  </si>
  <si>
    <t>680.2/680.4</t>
  </si>
  <si>
    <t>100/64</t>
  </si>
  <si>
    <t>1450/25</t>
  </si>
  <si>
    <t>683.2/683.0</t>
  </si>
  <si>
    <t>219/-20</t>
  </si>
  <si>
    <t>450/64</t>
  </si>
  <si>
    <t>bouncing around (77.9….)</t>
  </si>
  <si>
    <t>computer off</t>
  </si>
  <si>
    <t>offline for TAWO lift</t>
  </si>
  <si>
    <t>683.1/682.7</t>
  </si>
  <si>
    <t>20/-45</t>
  </si>
  <si>
    <t>2400/65</t>
  </si>
  <si>
    <t>1475/26</t>
  </si>
  <si>
    <t>1810/23</t>
  </si>
  <si>
    <t>bouncing around as much as 2C off</t>
  </si>
  <si>
    <t>resetting</t>
  </si>
  <si>
    <t xml:space="preserve">Changed N2 tank. </t>
  </si>
  <si>
    <t>Turned pump and instrument on at 1105utc</t>
  </si>
  <si>
    <t>Restarted CPD, turned on NEPH, plugged in pump at 1105utc. NS climbed tower 1115-1130utc.</t>
  </si>
  <si>
    <t>NS climbed tower 1115-1130utc.</t>
  </si>
  <si>
    <t>652.2/652.6</t>
  </si>
  <si>
    <t>-53/548</t>
  </si>
  <si>
    <t>1200/27</t>
  </si>
  <si>
    <t>Plugged pump in, turned instrument on 1106utc. NS climbed tower 1115-1130utc.</t>
  </si>
  <si>
    <t>Turned instrument on at 1110, chromatorgram channels all resetting themselves. Monitoring for a shutdown. NS climbed tower 1105-1130utc</t>
  </si>
  <si>
    <t>NS/NB/JG</t>
  </si>
  <si>
    <t>667.9/667.9</t>
  </si>
  <si>
    <t>-640/3</t>
  </si>
  <si>
    <t>550/63</t>
  </si>
  <si>
    <t>1350/25</t>
  </si>
  <si>
    <t>1100/25</t>
  </si>
  <si>
    <t>Turned Methane STD 1 off and turned Methane STD 2 on per Brendan.</t>
  </si>
  <si>
    <t>661.1/661.2</t>
  </si>
  <si>
    <t>-244/84</t>
  </si>
  <si>
    <t>2480/61</t>
  </si>
  <si>
    <t>1270/26</t>
  </si>
  <si>
    <t>647.2/647.7</t>
  </si>
  <si>
    <t xml:space="preserve">JG climbed tower 1235-1304z and removed frost from instruments. 10m and 16m aspirator fans appeared to be not running. </t>
  </si>
  <si>
    <t xml:space="preserve">Cleaned frost from AE16 inlet. AE33 inlet was clear. </t>
  </si>
  <si>
    <t>-140/-156</t>
  </si>
  <si>
    <t>1680/61</t>
  </si>
  <si>
    <t>2540/61</t>
  </si>
  <si>
    <t xml:space="preserve">Changed N2 tank 1230-1235 UTC. Ending pressure 100 psi, beginning pressure 2540  psi. Channel 1 &amp; 3 chromatogram traces different from previous. </t>
  </si>
  <si>
    <t>Cal 1 &amp; 2 tanks are off. ECD 4 set to 25. 0C for methane test by CU, but reading high.  Air1 = 6.5 lpm, Air2 = 6.3 lpm, BP1 = 7.7 psi, BP2 = 12.1 psi.</t>
  </si>
  <si>
    <t xml:space="preserve">Closed Methane Std 1.  22 psi left in regulator.  </t>
  </si>
  <si>
    <t>665.8/665.6</t>
  </si>
  <si>
    <t>-40/-710</t>
  </si>
  <si>
    <t>1210/64</t>
  </si>
  <si>
    <t>1345/26</t>
  </si>
  <si>
    <t>bouncing, 85.4</t>
  </si>
  <si>
    <t>HJ climber tower 1151-1208 UTC</t>
  </si>
  <si>
    <t>NS climbed tower 1115-1130utc. Reset zeno. HJ &amp; NS climbed tower 1630-_______utc</t>
  </si>
  <si>
    <t xml:space="preserve">1L of DI water to H2 generator. </t>
  </si>
  <si>
    <t xml:space="preserve">shut down instrument at 1100utc, turned back on at 1940UT. </t>
  </si>
  <si>
    <t>shut down instruments at 1100utc, turned back on at 1940UT</t>
  </si>
  <si>
    <t>657.9/657.9</t>
  </si>
  <si>
    <t>-60/-271</t>
  </si>
  <si>
    <t>Disk at 6wk after being down to 28d a couple of days ago.</t>
  </si>
  <si>
    <t>1310/27</t>
  </si>
  <si>
    <t>downloaded data, shut down instrument at 1100utc, turned back on at 1940UT</t>
  </si>
  <si>
    <t xml:space="preserve">Air1 = 6.5 psi, Air2 = 6.25 psi, BP1 = 8 psi, BP2 = 12.1 psi. HJ climbed tower 11:30-11:42utc. Changed N2 tank (ending 250psi). GC computer turned itself off, techs manually restarted, system rebooted itself, seems to be running fine. </t>
  </si>
  <si>
    <t>shut down instrument at 1100utc, turned back on at 1940UT</t>
  </si>
  <si>
    <t>675.8/675.7</t>
  </si>
  <si>
    <t>529/-600</t>
  </si>
  <si>
    <t>1250/64</t>
  </si>
  <si>
    <t>jagged lines</t>
  </si>
  <si>
    <t>2220/65</t>
  </si>
  <si>
    <t xml:space="preserve">Snow movement with heavy equipment at TAWO 1100utc-1940utc. GC left running with pumps on, as Geoff requested. </t>
  </si>
  <si>
    <t>688.8/688.5</t>
  </si>
  <si>
    <t>shut down instruments and pump at 1100utc, restarted 1653utc</t>
  </si>
  <si>
    <t>downloaded data, shut down instrument at 1100utc, restarted 1653utc</t>
  </si>
  <si>
    <t>662.4/662.6</t>
  </si>
  <si>
    <t>xx/220</t>
  </si>
  <si>
    <t>1630/27</t>
  </si>
  <si>
    <t>NB climbed tower 1327-1342z and removed frost from instruments.</t>
  </si>
  <si>
    <t xml:space="preserve">Zero: 0.0, Level 1: 38.0, Level 2: 75.1.  NB climbed tower 1327-1342z.  Discovered that the inlet cup had fallen off sample line.  </t>
  </si>
  <si>
    <t>Air 1 = 6.2, Air 2 = 6.1, BP 1 = 7.6, BP 2 = 12.0, Air flows around 50cc/min, Cal flows around 50 cc/min.  NB climbed tower 1327-1342z and removed frost from inlets.</t>
  </si>
  <si>
    <t>NB climbed tower 1327-1342z and removed frost from inlet.</t>
  </si>
  <si>
    <t xml:space="preserve">Adjusted CLAP flow to .60.  Attached HEPA filter 1227-1327z.  CO2 tank pressure 420psi.  Average error 1.61%.  </t>
  </si>
  <si>
    <t xml:space="preserve">Snow movement with heavy equipment at TAWO 1100utc-1653. GC left running with pumps on. </t>
  </si>
  <si>
    <t>shutdown instrument at 1100utc, restarted 1653utc</t>
  </si>
  <si>
    <t>672.0/671.8</t>
  </si>
  <si>
    <t>6/-28</t>
  </si>
  <si>
    <t>1350/64</t>
  </si>
  <si>
    <t xml:space="preserve">bouncing 80.0 </t>
  </si>
  <si>
    <t>Shut down instrument and pump at 1100utc, restarted 1653utc. Flag 0002 on neph, no flow read on cpd, reads "waiting for spot stability…" no tr #s</t>
  </si>
  <si>
    <t>7/621</t>
  </si>
  <si>
    <t>Still offline, just checking tank pressures</t>
  </si>
  <si>
    <t>689.0/688.7</t>
  </si>
  <si>
    <t>663.4/663.3</t>
  </si>
  <si>
    <t>-65/-389</t>
  </si>
  <si>
    <t>1850/64</t>
  </si>
  <si>
    <t>-29/-378</t>
  </si>
  <si>
    <t>6.6/4.0</t>
  </si>
  <si>
    <t>2100/65</t>
  </si>
  <si>
    <t>670.6/670.6</t>
  </si>
  <si>
    <t>192/28</t>
  </si>
  <si>
    <t>1420/64</t>
  </si>
  <si>
    <t>651.3/651.4</t>
  </si>
  <si>
    <t>Reset zeno clock at 1251z.</t>
  </si>
  <si>
    <t>-261/-176</t>
  </si>
  <si>
    <t>2140/61</t>
  </si>
  <si>
    <t>1220/25</t>
  </si>
  <si>
    <t xml:space="preserve">Reset zeno clock at 1232z. 16m wind speed reading low compared to 10m between 11/17 1725z and 11/19 0110z, probably due to frost. </t>
  </si>
  <si>
    <t>665.8/665.9</t>
  </si>
  <si>
    <t>1720/61</t>
  </si>
  <si>
    <t>135/-209</t>
  </si>
  <si>
    <t xml:space="preserve">Still no flows/transmittance on CLAP.  Restarted LiveCPD, CLAP needed filter change.  Changed CLAP filter at 1128UT.  Readings are from after change </t>
  </si>
  <si>
    <t>669.0/669.0</t>
  </si>
  <si>
    <t>-35/-125</t>
  </si>
  <si>
    <t>686.4/686.0</t>
  </si>
  <si>
    <t>-3/-633</t>
  </si>
  <si>
    <t>2050/64</t>
  </si>
  <si>
    <t>NS climbed tower 1110-1120utc. Reset zeno</t>
  </si>
  <si>
    <t xml:space="preserve">Pump was off when checked, found that carbon vanes had shattered.  Cleaned, replaced and restarted.  </t>
  </si>
  <si>
    <t xml:space="preserve">Yesterday's log entries did not get saved.  </t>
  </si>
  <si>
    <t>677.9/677.8</t>
  </si>
  <si>
    <t>24/197</t>
  </si>
  <si>
    <t>1950/64</t>
  </si>
  <si>
    <t>Offline, but expecting to restart later today</t>
  </si>
  <si>
    <t>Reset time and resumed system in auto mode at 1302 UTC. Inserted new floppy disk; disk had gone bad, no backup data available 10/13 - present time.</t>
  </si>
  <si>
    <t>Zero: 0.2  Level 1: 39.3  Level 2: 75.9</t>
  </si>
  <si>
    <t>AE16 disk was NOT overwritting itself. Disk was full, error on screen, no time shown. Transferred files to computer, wiped disk clean at 1141utc. 1308 restarted AE16 to reset time, failed (missed a step, so it was reading 1/1/94). Reset time sucessfully at 1322utc. 1942utc- stopped instrument to check settings of disk- was already set to overwrite old data. Back online at 1956utc</t>
  </si>
  <si>
    <t>677.7/677.6</t>
  </si>
  <si>
    <t>Yesterday's checks not saved.</t>
  </si>
  <si>
    <t>171/275</t>
  </si>
  <si>
    <t>1875/63</t>
  </si>
  <si>
    <t>1475/25</t>
  </si>
  <si>
    <t>1820/25</t>
  </si>
  <si>
    <t>JG climbed tower 1245-1320 and cleaned frost off instruments. Calm winds reported this morning due to frosted windbirds. Adjusted alignment of 16m RM Young at 1316z. 2m RH was disconnected 1344-1451z. Signal wires were tightened at sensor connector.</t>
  </si>
  <si>
    <t xml:space="preserve">Frost on windbirds caused direction to be wrong several hours prior to 1139z, speeds too low until frost shaken off at 1238z. </t>
  </si>
  <si>
    <t>651.5/651.4</t>
  </si>
  <si>
    <t>Reset USB-Serial comms connection on Bunting; now able to connect to LoggerNet.</t>
  </si>
  <si>
    <t>-464/-304</t>
  </si>
  <si>
    <t>Disk drive continues to corrupt diskettes.</t>
  </si>
  <si>
    <t>250/60</t>
  </si>
  <si>
    <t>1670/26</t>
  </si>
  <si>
    <t>649.1/649.3</t>
  </si>
  <si>
    <t>xx/909</t>
  </si>
  <si>
    <t>540/61</t>
  </si>
  <si>
    <t>Attached HEPA filter 1225-1325.  CO2 tank pressure - 500psi.  Span check 1327-1359.  Average error - 1.82.</t>
  </si>
  <si>
    <t>0000 (See note)</t>
  </si>
  <si>
    <t>654.4/655.5</t>
  </si>
  <si>
    <t>Reset zeno clock at 1423z.</t>
  </si>
  <si>
    <t>-143/-85</t>
  </si>
  <si>
    <t>NEPH flags at 4000 upon arrival, changed while doing rounds. Adjusted CLAP flow from .58 to.60.</t>
  </si>
  <si>
    <t xml:space="preserve">restarted yesterday remotely by Domi </t>
  </si>
  <si>
    <t>675.2/675.1</t>
  </si>
  <si>
    <t>-11/665</t>
  </si>
  <si>
    <t>1775/65</t>
  </si>
  <si>
    <t>1450/27</t>
  </si>
  <si>
    <t>82.2, bouncing</t>
  </si>
  <si>
    <t>really jagged lines</t>
  </si>
  <si>
    <t>671.9/672.2</t>
  </si>
  <si>
    <t>-38/126</t>
  </si>
  <si>
    <t>1700/64</t>
  </si>
  <si>
    <t>1800/28</t>
  </si>
  <si>
    <t>Doesn't match</t>
  </si>
  <si>
    <t>667.1/667.0</t>
  </si>
  <si>
    <t>-273/0</t>
  </si>
  <si>
    <t>1600/65</t>
  </si>
  <si>
    <t>bouncing aorund</t>
  </si>
  <si>
    <t>666.8/666.6</t>
  </si>
  <si>
    <t>1.5 off</t>
  </si>
  <si>
    <t xml:space="preserve">calibration: zero= -0.3, Level 1= 39.4, Level 2=76.1 </t>
  </si>
  <si>
    <t>span check error 2.52%. Co2 tank pressure 600psi. HEPA filter on 1129-1229 UTC</t>
  </si>
  <si>
    <t>-78/-20</t>
  </si>
  <si>
    <t>1500/65</t>
  </si>
  <si>
    <t>1450/26</t>
  </si>
  <si>
    <t xml:space="preserve">bouncing 82.0 </t>
  </si>
  <si>
    <t>25.1, bouncing</t>
  </si>
  <si>
    <t>657.8/657.9</t>
  </si>
  <si>
    <t>-351/-636</t>
  </si>
  <si>
    <t>2200/61</t>
  </si>
  <si>
    <t>1330/26</t>
  </si>
  <si>
    <t>ECD3 TEMP (350/325C)</t>
  </si>
  <si>
    <t>ECD2 TEMP (314/250C)</t>
  </si>
  <si>
    <t>Chan 2 &amp; 4 graphs missing peaks? No, Geoff says graphs look good. NB 10/19/15</t>
  </si>
  <si>
    <t>651.8/651.7</t>
  </si>
  <si>
    <t>646.0/646.0</t>
  </si>
  <si>
    <t>-281/-9</t>
  </si>
  <si>
    <t>disk at 0h</t>
  </si>
  <si>
    <t>Disk at 0h after being at 6wk 2 days ago.  John Ogren notified of disk drive issues over the weekend.  He is not concerned about the backup for the time being as long as data is streaming over the serial port.</t>
  </si>
  <si>
    <t>1290/26</t>
  </si>
  <si>
    <t>Zero: 0.0, Level 1: 38.1, Level 2: 74.3</t>
  </si>
  <si>
    <t>Reset zeno clock at 1234z</t>
  </si>
  <si>
    <t>AE16 displaying error: "Disk problem:  Try to replace disk".  Replaced disk but error still present.  The floppy that was removed is not readable.</t>
  </si>
  <si>
    <t>-204/135</t>
  </si>
  <si>
    <t>disk error</t>
  </si>
  <si>
    <t>640/61</t>
  </si>
  <si>
    <t>1300/26</t>
  </si>
  <si>
    <t>1680/25</t>
  </si>
  <si>
    <t>Ran room air test 1157z to 1627z. NB/JG</t>
  </si>
  <si>
    <t>656.6/656.7</t>
  </si>
  <si>
    <t>2150/63</t>
  </si>
  <si>
    <t>1700/26</t>
  </si>
  <si>
    <t>669.5/669.3</t>
  </si>
  <si>
    <t>-42/604</t>
  </si>
  <si>
    <t>1450/64</t>
  </si>
  <si>
    <t>1810/27</t>
  </si>
  <si>
    <t>Air1 = 6 psi, Air2 = 4.25 psi, BP1 = 7.75 psi, BP2 = 12 psi.</t>
  </si>
  <si>
    <t>large drop 9/10 of the way</t>
  </si>
  <si>
    <t xml:space="preserve">Doesn't match, plus large drop 9/10 of the way </t>
  </si>
  <si>
    <t>Climbing tower starting at 1215UT to adjust inlet higher.  Off tower at 1445</t>
  </si>
  <si>
    <t>641.0/641.9</t>
  </si>
  <si>
    <t>-16/-831</t>
  </si>
  <si>
    <t>1530/61</t>
  </si>
  <si>
    <t>1600/27</t>
  </si>
  <si>
    <t xml:space="preserve">NS &amp; HJ climbed tower from 1215-1445 utc for inlet raising. </t>
  </si>
  <si>
    <t>Shut down DRUM at 1141 for heavy equipment at TAWO. Turned back on 2136utc</t>
  </si>
  <si>
    <t xml:space="preserve">NS climbed tower 1110-1120utc. Air 1flow =6.5, Air2 flow= 4.5, back pressure 1= 8, back pressure 2= 12.5 Heavy equpiment at TAWO 1140-1915utc. </t>
  </si>
  <si>
    <t>Shut down insturments 941utc for heavy equipment at TAWO. Cleared floppy up until 7/20/15. Turned instruments and pump back on 2139utc</t>
  </si>
  <si>
    <t>Still offline, just checking tank pressures. NS climbed tower 1110-1120utc.Heavy equpiment at TAWO 1150-1915utc</t>
  </si>
  <si>
    <t>16m wind bird was stuck in place until tower jostled, probably since about 0330z.</t>
  </si>
  <si>
    <t>656.8/656.9</t>
  </si>
  <si>
    <t>-211/245</t>
  </si>
  <si>
    <t>Shut down instruments at 941utc, unplugged pumps for heavy equipment at TAWO. Restarted 2139utc</t>
  </si>
  <si>
    <t xml:space="preserve">NS climbed tower 1110-1120utc. Shut down TEI at 1141 utc fro heavy equipment at TAWO. Turned instrument back on 2139utc. </t>
  </si>
  <si>
    <t>-534/-479</t>
  </si>
  <si>
    <t>1440/26</t>
  </si>
  <si>
    <t>653.5/653.8</t>
  </si>
  <si>
    <t>xx/-512</t>
  </si>
  <si>
    <t>AE16 unable to complete startup.</t>
  </si>
  <si>
    <t>Zero: 0.3, Level 1: 38.5, Level 2: 75.5</t>
  </si>
  <si>
    <t xml:space="preserve">HJ climbed tower 11:30-11:42utc. Removed snow from inlet. </t>
  </si>
  <si>
    <t xml:space="preserve">HJ climbed tower 11:30-11:42utc. </t>
  </si>
  <si>
    <t>HJ climbed tower 11:30-11:42utc. Calibration results: zero= 0.03, Level 1= 38.4, Level 2= 76.5</t>
  </si>
  <si>
    <t>Observer's Initials</t>
  </si>
  <si>
    <t>Check Daily Aerosol Email</t>
  </si>
  <si>
    <t>Bi-Weekly Span Check (Mon)</t>
  </si>
  <si>
    <t>PSAP flow ~0.52 lpm</t>
  </si>
  <si>
    <t>CLAP Spot #</t>
  </si>
  <si>
    <t>Date</t>
  </si>
  <si>
    <t>Julian Day</t>
  </si>
  <si>
    <t>Time (UTC)</t>
  </si>
  <si>
    <t>NEPH Lamp On/Current(&lt;7A)</t>
  </si>
  <si>
    <t xml:space="preserve">NEPH Flag Status </t>
  </si>
  <si>
    <t>Comments</t>
  </si>
  <si>
    <t>2m temp</t>
  </si>
  <si>
    <t>Adjusted CLAP flow to .60</t>
  </si>
  <si>
    <t>665.4/665.2</t>
  </si>
  <si>
    <t>1661/545</t>
  </si>
  <si>
    <t>2m V_TD</t>
  </si>
  <si>
    <t>10m Windbird</t>
  </si>
  <si>
    <t>10m temp</t>
  </si>
  <si>
    <t>16m Windbird</t>
  </si>
  <si>
    <t>16m temp</t>
  </si>
  <si>
    <t>H2 Gen. Act Pressure (PSI)</t>
  </si>
  <si>
    <t>H2 Generator Water Level</t>
  </si>
  <si>
    <t>H2 Gen. Flow (ml/min)</t>
  </si>
  <si>
    <t>Methane Std 1 Pressure</t>
  </si>
  <si>
    <t>Methane Std 2 Pressure</t>
  </si>
  <si>
    <t>Inlet Line Flow Rate (L/min)</t>
  </si>
  <si>
    <t>4 Pumps On?</t>
  </si>
  <si>
    <t xml:space="preserve">  NMHC   Std 1 Pressure</t>
  </si>
  <si>
    <t xml:space="preserve">  NMHC   Std 2 Pressure</t>
  </si>
  <si>
    <r>
      <t xml:space="preserve">Comments </t>
    </r>
    <r>
      <rPr>
        <sz val="11"/>
        <color indexed="8"/>
        <rFont val="Calibri"/>
        <family val="2"/>
        <charset val="1"/>
      </rPr>
      <t>(Inlet Cleaning, Inlet Filter Changes, Water Refill, etc.</t>
    </r>
  </si>
  <si>
    <t>Sample inlet clear?</t>
  </si>
  <si>
    <t>Check date/time (GMT)</t>
  </si>
  <si>
    <t>Panel Readout BC ng/m3</t>
  </si>
  <si>
    <t>Check Disk</t>
  </si>
  <si>
    <t>Weekly Data Transfer</t>
  </si>
  <si>
    <t>Weekly Check tape</t>
  </si>
  <si>
    <t>Inlet</t>
  </si>
  <si>
    <t xml:space="preserve">Comments (Alarms) </t>
  </si>
  <si>
    <t>Inlet Clear?</t>
  </si>
  <si>
    <t>Pump running/temp OK?</t>
  </si>
  <si>
    <t>Vacuum (in HG)</t>
  </si>
  <si>
    <t>"Flow" (WC)</t>
  </si>
  <si>
    <t>NOxIV computer running?</t>
  </si>
  <si>
    <t>All data values within range?</t>
  </si>
  <si>
    <t>O2, NO, and Air flows ok?</t>
  </si>
  <si>
    <t>PO-air-O3&gt;P1-O2-O3 (~0.5)?</t>
  </si>
  <si>
    <t>641.4/641.7</t>
  </si>
  <si>
    <t>Reset zeno clock at 1638z.</t>
  </si>
  <si>
    <t>-12/-500</t>
  </si>
  <si>
    <t>x.x/4.0</t>
  </si>
  <si>
    <t>1140/61</t>
  </si>
  <si>
    <t>1250/24</t>
  </si>
  <si>
    <t>1640/26</t>
  </si>
  <si>
    <t>Replaced diskette on AE16 but disk error would not clear.  Unable to read flow because of error message on AE16 display.</t>
  </si>
  <si>
    <t>Purge pump (~0.6 bar)</t>
  </si>
  <si>
    <t>PMT cool temperature (&lt;-17C)</t>
  </si>
  <si>
    <t>NO Cal tank pressure</t>
  </si>
  <si>
    <t>Breathing Air tank pressure</t>
  </si>
  <si>
    <t>N2 Standard tank pressure</t>
  </si>
  <si>
    <t>661.5/661.4</t>
  </si>
  <si>
    <t>Reset Zeno</t>
  </si>
  <si>
    <t>-92/285</t>
  </si>
  <si>
    <t>2300/64</t>
  </si>
  <si>
    <t>O2 1 tank pressure</t>
  </si>
  <si>
    <t>O2 2 tank pressure</t>
  </si>
  <si>
    <t>Cylinder Pressures</t>
  </si>
  <si>
    <t>CATS Gas Chromatograph</t>
  </si>
  <si>
    <t xml:space="preserve">N2 Purifier Hot? </t>
  </si>
  <si>
    <t>ECD1 Temp (350C)</t>
  </si>
  <si>
    <t>686.1/685.7</t>
  </si>
  <si>
    <t>-20/95</t>
  </si>
  <si>
    <t>550/64</t>
  </si>
  <si>
    <t>ECD4 TEMP (350C)</t>
  </si>
  <si>
    <t>Column 1 Temp (80C)</t>
  </si>
  <si>
    <t>Column 2 Temp (85C)</t>
  </si>
  <si>
    <t>Column 3 Temp (70C)</t>
  </si>
  <si>
    <t>Column 4 Temp (62C)</t>
  </si>
  <si>
    <t>CATS Data Computer</t>
  </si>
  <si>
    <t xml:space="preserve">Main Col. 1 Flow (22±5 sccm)   </t>
  </si>
  <si>
    <t xml:space="preserve">Main Col. 2 Flow (34±5 sccm)   </t>
  </si>
  <si>
    <t xml:space="preserve">Main Col. 3 Flow (19±5 sccm)   </t>
  </si>
  <si>
    <t xml:space="preserve">Main Col. 4 Flow (45±5 sccm)   </t>
  </si>
  <si>
    <t>B.F.  Col. 1 Flow (28±5 sccm)</t>
  </si>
  <si>
    <t xml:space="preserve">B.F.  Col. 2 Flow (30±5 sccm)   </t>
  </si>
  <si>
    <t xml:space="preserve">B.F.  Col. 3 Flow (18±5 sccm)   </t>
  </si>
  <si>
    <t xml:space="preserve">B.F.  Col. 4 Flow (40±5 sccm)   </t>
  </si>
  <si>
    <t xml:space="preserve">Chromatograms </t>
  </si>
  <si>
    <t>Channel 1</t>
  </si>
  <si>
    <t>Channel 2</t>
  </si>
  <si>
    <t>Channel 3</t>
  </si>
  <si>
    <t>Channel 4</t>
  </si>
  <si>
    <t>638.3/639.0</t>
  </si>
  <si>
    <t>-168/70</t>
  </si>
  <si>
    <t>1200/26</t>
  </si>
  <si>
    <t>1590/25</t>
  </si>
  <si>
    <t>Flow rate, lpm AE16/AE33</t>
  </si>
  <si>
    <t>PSAP Tr&gt;0.75</t>
  </si>
  <si>
    <t>652.9/653.0</t>
  </si>
  <si>
    <t>2030/61</t>
  </si>
  <si>
    <t>Zero: -0.2, Level 1: 39.0, Level 2: 76.0</t>
  </si>
  <si>
    <t>-41/-363</t>
  </si>
  <si>
    <t xml:space="preserve">Cleaned frost from inlets.  AE16 displayed low flow error after cleaning frost from inlet.  </t>
  </si>
  <si>
    <t xml:space="preserve">Ran stability test on AE33, results acceptable.  </t>
  </si>
  <si>
    <t>Comments (Climbing, removing instruments, etc)</t>
  </si>
  <si>
    <t>Cal. 2       (high/low psi)</t>
  </si>
  <si>
    <t>Cleaned frost from inlets.  Adjusted CLAP flow to .60.</t>
  </si>
  <si>
    <t>667.3/667.4</t>
  </si>
  <si>
    <t>-333/-410</t>
  </si>
  <si>
    <t>Diskette corrupted and not readable.  Replaced diskette at 1250z.</t>
  </si>
  <si>
    <t>2050/61</t>
  </si>
  <si>
    <t>1260/27</t>
  </si>
  <si>
    <t>1660/27</t>
  </si>
  <si>
    <t>JG climbed tower 1237-1308z and removed frost from inlet.</t>
  </si>
  <si>
    <t xml:space="preserve">JG climbed tower 1237-1308z and removed frost from instruments.  10m and 16m windbirds had accumulated a significant amount of frost overnight and were not measuring wind speed accurately this morning. </t>
  </si>
  <si>
    <t>JG climbed tower 1237-1308z and removed frost from inlets.  Adjusted CAL1 flow from 60cc/min down to 50cc/min.   New line pressure 24psi.</t>
  </si>
  <si>
    <t>663.3/663.6</t>
  </si>
  <si>
    <t>xx/-651</t>
  </si>
  <si>
    <t>Inlet cup reinstalled on tower 1302 UTC.</t>
  </si>
  <si>
    <t>N2O                         (high/low psi)</t>
  </si>
  <si>
    <t>N2                      (high/low psi)</t>
  </si>
  <si>
    <t>P5                     (high psi)</t>
  </si>
  <si>
    <t>HJ</t>
  </si>
  <si>
    <t>*</t>
  </si>
  <si>
    <t>Y</t>
  </si>
  <si>
    <t>rm frost</t>
  </si>
  <si>
    <t>0</t>
  </si>
  <si>
    <t>-213/577</t>
  </si>
  <si>
    <t>6.4/4.0</t>
  </si>
  <si>
    <t>1625/24</t>
  </si>
  <si>
    <t>100/11</t>
  </si>
  <si>
    <t>1500/13</t>
  </si>
  <si>
    <t>1950/26</t>
  </si>
  <si>
    <t>500/10</t>
  </si>
  <si>
    <t>H2 tank at 1600/45psi</t>
  </si>
  <si>
    <t>1200/61</t>
  </si>
  <si>
    <t>650/19</t>
  </si>
  <si>
    <t>1900/25</t>
  </si>
  <si>
    <t>525/25</t>
  </si>
  <si>
    <t>😊</t>
  </si>
  <si>
    <t>LR climbed tower 1656-1724 utc</t>
  </si>
  <si>
    <t>LR climbed tower to removed filter 1657UTC. Replaced at 1720utc</t>
  </si>
  <si>
    <t>LR</t>
  </si>
  <si>
    <t>clr</t>
  </si>
  <si>
    <t>26/-12</t>
  </si>
  <si>
    <t>6.5/4.0</t>
  </si>
  <si>
    <t>676.3/676.0</t>
  </si>
  <si>
    <t>96/-372</t>
  </si>
  <si>
    <t>1410/26</t>
  </si>
  <si>
    <t>1760/27</t>
  </si>
  <si>
    <t>doesn’t match 1st spike, jagged lines</t>
  </si>
  <si>
    <t>1350/14</t>
  </si>
  <si>
    <t>1925/26</t>
  </si>
  <si>
    <t>Changed out O2 (tank 2)</t>
  </si>
  <si>
    <t>H2 tank at 1550/45psi</t>
  </si>
  <si>
    <t>1100/61</t>
  </si>
  <si>
    <t>2050/14</t>
  </si>
  <si>
    <t>Adjusted CLAP flow to .60.  Planned power outage for generator swap 1536-1541UTC and 1632-1637UTC.</t>
  </si>
  <si>
    <t>Planned power outage for generator swap 1536-1541UTC and 1632-1637UTC. AE16 restarted at 1637UTC.</t>
  </si>
  <si>
    <t>Planned power outage for generator swap 1536-1541UTC and 1632-1637UTC.</t>
  </si>
  <si>
    <t>Cal 1 &amp; 2 tanks are off. ECD 4 set to 25. 0C for methane test by CU, but reading high.  Planned power outage for generator swap 1536-1541UTC and 1632-1637UTC.</t>
  </si>
  <si>
    <t>frost</t>
  </si>
  <si>
    <t>74/871</t>
  </si>
  <si>
    <t>1600/24</t>
  </si>
  <si>
    <t>2000/13</t>
  </si>
  <si>
    <t>1300/13</t>
  </si>
  <si>
    <t>900/61</t>
  </si>
  <si>
    <t>500/25</t>
  </si>
  <si>
    <t>reset</t>
  </si>
  <si>
    <t>-62/19</t>
  </si>
  <si>
    <t>Cleaned frost from inlets.</t>
  </si>
  <si>
    <t>655.3/655.3</t>
  </si>
  <si>
    <t>-106/-171</t>
  </si>
  <si>
    <t>1330/27</t>
  </si>
  <si>
    <t>1250/13</t>
  </si>
  <si>
    <t>800/61</t>
  </si>
  <si>
    <t>1875/25</t>
  </si>
  <si>
    <t>H2 tank at 1500/45psi</t>
  </si>
  <si>
    <t>-576/1286</t>
  </si>
  <si>
    <t>6.2/4.0</t>
  </si>
  <si>
    <t>1900/12</t>
  </si>
  <si>
    <t>1200/13</t>
  </si>
  <si>
    <t>700/61</t>
  </si>
  <si>
    <t>Did not travel to TAWO</t>
  </si>
  <si>
    <t>H2 tank at 1450/45psi</t>
  </si>
  <si>
    <t>-33/181</t>
  </si>
  <si>
    <t>?</t>
  </si>
  <si>
    <t>1800/12</t>
  </si>
  <si>
    <t>1150/13</t>
  </si>
  <si>
    <t>1900/26</t>
  </si>
  <si>
    <t>550/61</t>
  </si>
  <si>
    <t>1850/25</t>
  </si>
  <si>
    <t>667.7/667.7</t>
  </si>
  <si>
    <t>10/327</t>
  </si>
  <si>
    <t>Added DI water to H2 Gen.</t>
  </si>
  <si>
    <t>122/1006</t>
  </si>
  <si>
    <t>1700/13</t>
  </si>
  <si>
    <t>1100/13</t>
  </si>
  <si>
    <t>1825/26</t>
  </si>
  <si>
    <t>678.1/678.0</t>
  </si>
  <si>
    <t>-113/94</t>
  </si>
  <si>
    <t>300/64</t>
  </si>
  <si>
    <t>Ch 2 Y axis 4000-5000, don’t match perfectly, but smoother than before</t>
  </si>
  <si>
    <t>400/61</t>
  </si>
  <si>
    <t>H2 tank at 1400/45psi</t>
  </si>
  <si>
    <t>21/76</t>
  </si>
  <si>
    <t>1550/24</t>
  </si>
  <si>
    <t>1600/12</t>
  </si>
  <si>
    <t>1000/13</t>
  </si>
  <si>
    <t>1850/26</t>
  </si>
  <si>
    <t>200/61</t>
  </si>
  <si>
    <t xml:space="preserve">Bench Temp  (&lt;45 C)  </t>
  </si>
  <si>
    <t xml:space="preserve">Pressure (&gt;400 mb) </t>
  </si>
  <si>
    <t xml:space="preserve">668.8/668.7 </t>
  </si>
  <si>
    <t>-1469/557</t>
  </si>
  <si>
    <t>1350/25*</t>
  </si>
  <si>
    <t>1340/25*</t>
  </si>
  <si>
    <t>1340/29*</t>
  </si>
  <si>
    <t>1625/34*</t>
  </si>
  <si>
    <t>1500/27*</t>
  </si>
  <si>
    <t>1410/26*</t>
  </si>
  <si>
    <t>114.2*</t>
  </si>
  <si>
    <t>70.7/biuncing</t>
  </si>
  <si>
    <t>NS climbed tower 1101-1111utc</t>
  </si>
  <si>
    <t>Cell A Flow rate (&gt;0.35 lpm)</t>
  </si>
  <si>
    <t>Cell B Flow rate  (&gt;0.35 lpm)</t>
  </si>
  <si>
    <t>filter change</t>
  </si>
  <si>
    <t>H2 tank at 1350/48psi</t>
  </si>
  <si>
    <t>4/309</t>
  </si>
  <si>
    <t>6.8/4.0</t>
  </si>
  <si>
    <t>1550/12</t>
  </si>
  <si>
    <t>950/13</t>
  </si>
  <si>
    <t>100/61</t>
  </si>
  <si>
    <t>1850/22</t>
  </si>
  <si>
    <t>500/28</t>
  </si>
  <si>
    <t>H2 tank at 1300/48psi</t>
  </si>
  <si>
    <t>-19/-7</t>
  </si>
  <si>
    <t>1400/12</t>
  </si>
  <si>
    <t>800/13</t>
  </si>
  <si>
    <t>1800/26</t>
  </si>
  <si>
    <t>2500/61</t>
  </si>
  <si>
    <t>!</t>
  </si>
  <si>
    <t>N2 ran empty and after changing the cylinder, Channel 1 was a flat line at zero.</t>
  </si>
  <si>
    <t>H2 tank at 1250/48 psi</t>
  </si>
  <si>
    <t>-10/4</t>
  </si>
  <si>
    <t>Pump is louder than normal, sounds like bearings are about to go</t>
  </si>
  <si>
    <t>1300/12</t>
  </si>
  <si>
    <t>1650/26</t>
  </si>
  <si>
    <t>2450/61</t>
  </si>
  <si>
    <t>14/-315</t>
  </si>
  <si>
    <t>7.1/4.0</t>
  </si>
  <si>
    <t>1400/14</t>
  </si>
  <si>
    <t>800/14</t>
  </si>
  <si>
    <t>no</t>
  </si>
  <si>
    <t>'= -.19, -.01, .42</t>
  </si>
  <si>
    <t>na</t>
  </si>
  <si>
    <t>off</t>
  </si>
  <si>
    <t>offline due to pump failure.  photo taken of display</t>
  </si>
  <si>
    <t>2350/61</t>
  </si>
  <si>
    <t>a little off</t>
  </si>
  <si>
    <t>3084/253</t>
  </si>
  <si>
    <t>6.9/4.0</t>
  </si>
  <si>
    <t>1500/25</t>
  </si>
  <si>
    <t>800/15</t>
  </si>
  <si>
    <t>160/26</t>
  </si>
  <si>
    <t>2250/61</t>
  </si>
  <si>
    <t>H2 tank at 1250/50 psi</t>
  </si>
  <si>
    <t>HJ climbed tower from 16:05-16:25</t>
  </si>
  <si>
    <t>offline due to pump failure. Shut tanks off</t>
  </si>
  <si>
    <t>670.0/669.8</t>
  </si>
  <si>
    <t>1707/67</t>
  </si>
  <si>
    <t>1400/64</t>
  </si>
  <si>
    <t>1345/27</t>
  </si>
  <si>
    <t>1710/26</t>
  </si>
  <si>
    <t>665.9/665.7</t>
  </si>
  <si>
    <t>2915/-665</t>
  </si>
  <si>
    <t>1720/24</t>
  </si>
  <si>
    <t>-151/-108</t>
  </si>
  <si>
    <t>offline</t>
  </si>
  <si>
    <t>H2 tank at 1200/48 psi</t>
  </si>
  <si>
    <t>2000/61</t>
  </si>
  <si>
    <t>High winds, did not travel to TAWO</t>
  </si>
  <si>
    <t>H2 tank at 1100/50 psi</t>
  </si>
  <si>
    <t>-93/-428</t>
  </si>
  <si>
    <t>1600/61</t>
  </si>
  <si>
    <t>475/25</t>
  </si>
  <si>
    <t>.3 off</t>
  </si>
  <si>
    <t xml:space="preserve"> off</t>
  </si>
  <si>
    <t>1800/61</t>
  </si>
  <si>
    <t>fluxuating ~.5above/below 70</t>
  </si>
  <si>
    <t>Col 3 varries, lowest seen was 69.3</t>
  </si>
  <si>
    <t>-18/-582</t>
  </si>
  <si>
    <t>6.7/4.0</t>
  </si>
  <si>
    <t>H2 tank at 1150/50psi</t>
  </si>
  <si>
    <t>H2 tank at 1100/52 psi</t>
  </si>
  <si>
    <t>lt frst</t>
  </si>
  <si>
    <t>lt frost</t>
  </si>
  <si>
    <t>-1777/-506</t>
  </si>
  <si>
    <t>1400/61</t>
  </si>
  <si>
    <t xml:space="preserve">1800/28 </t>
  </si>
  <si>
    <t>500/30</t>
  </si>
  <si>
    <t>673.8/673.7</t>
  </si>
  <si>
    <t>-27/262</t>
  </si>
  <si>
    <t>JG/NB</t>
  </si>
  <si>
    <t xml:space="preserve">Cleaned frost from inlets. </t>
  </si>
  <si>
    <t>TAWO temps below freezing upon arrival</t>
  </si>
  <si>
    <t>y</t>
  </si>
  <si>
    <t>-94/35</t>
  </si>
  <si>
    <t>7.3/4.0</t>
  </si>
  <si>
    <t>500/19</t>
  </si>
  <si>
    <t>1600/35</t>
  </si>
  <si>
    <t>425/25</t>
  </si>
  <si>
    <t>warm</t>
  </si>
  <si>
    <t>.7 off</t>
  </si>
  <si>
    <t>.4 off</t>
  </si>
  <si>
    <t xml:space="preserve">off </t>
  </si>
  <si>
    <t>H2 tank at 1000/55psi, TAWO temps below freezing upon arrival</t>
  </si>
  <si>
    <t>TAWO temps back to normal</t>
  </si>
  <si>
    <t>-7/-119</t>
  </si>
  <si>
    <t>6.3/4.0</t>
  </si>
  <si>
    <t>1250/61</t>
  </si>
  <si>
    <t>650/24</t>
  </si>
  <si>
    <t>see note</t>
  </si>
  <si>
    <t>H2 tank at 1050/50 psi, TAWO temps back to normal</t>
  </si>
  <si>
    <t xml:space="preserve">TAWO temps back to normal </t>
  </si>
  <si>
    <t>JG/HJ</t>
  </si>
  <si>
    <t>672.1/672.2</t>
  </si>
  <si>
    <t>NB/JG</t>
  </si>
  <si>
    <t>661.8/661.7</t>
  </si>
  <si>
    <t xml:space="preserve">Reset zeno clock at 1132z. </t>
  </si>
  <si>
    <t>-430/89</t>
  </si>
  <si>
    <t>1325/25</t>
  </si>
  <si>
    <t>1000/32</t>
  </si>
  <si>
    <t>646.1/646.3</t>
  </si>
  <si>
    <t>Reset zeno clock at 1237z.</t>
  </si>
  <si>
    <t>xx/-600</t>
  </si>
  <si>
    <t>490/61</t>
  </si>
  <si>
    <t>Cal 1 &amp; 2 tanks are off. ECD 4 set to 25. 0C for methane test by CU, but reading high.</t>
  </si>
  <si>
    <t>NB climbed tower 1322-1340z and cleaned frost off instruments.</t>
  </si>
  <si>
    <t xml:space="preserve">H2 tank pres 2300 psi; line press 50 psi. </t>
  </si>
  <si>
    <t>643.3/644.0</t>
  </si>
  <si>
    <t>Reset zeno clock at 1244z.</t>
  </si>
  <si>
    <t>-543/-546</t>
  </si>
  <si>
    <t>630/61</t>
  </si>
  <si>
    <t>46/-111</t>
  </si>
  <si>
    <t>NB climbed tower 1322-1340z and cleaned frost off inlet.</t>
  </si>
  <si>
    <t>610/64</t>
  </si>
  <si>
    <t>1150/28*</t>
  </si>
  <si>
    <t>113.6*</t>
  </si>
  <si>
    <t>Cal 1 &amp; 2 tanks are off. ECD 4 set to 25.0C for methane test by CU, but reading high.  NB climbed tower 1322-1340z and cleaned frost off inlet.</t>
  </si>
  <si>
    <t xml:space="preserve">Cal 1 tank delivery pressure at 0 bc it was very high yesterday. Adjusted back to 25 at 1605 utc. Replacing RTD on Col 3, lowered temp to 10.0C starting at 1600utc. TAWO temps back to normal </t>
  </si>
  <si>
    <t xml:space="preserve">H2 tank at 1000/55psi </t>
  </si>
  <si>
    <t>-92/216</t>
  </si>
  <si>
    <t>1150/61</t>
  </si>
  <si>
    <t>650/22</t>
  </si>
  <si>
    <t>575/25</t>
  </si>
  <si>
    <t>135/168</t>
  </si>
  <si>
    <t>6.1/4.0</t>
  </si>
  <si>
    <t xml:space="preserve">H2 tank at 900/55psi </t>
  </si>
  <si>
    <t>1000/61</t>
  </si>
  <si>
    <t>450/26</t>
  </si>
  <si>
    <t>*/-179</t>
  </si>
  <si>
    <t>*/4.0</t>
  </si>
  <si>
    <t xml:space="preserve">Cleaned frost from inlets. AE16 flow went from 5.7 to 6.5 lpm after cleaning and BC readings were high. Some snow likely went through inlet. </t>
  </si>
  <si>
    <t>-626/614</t>
  </si>
  <si>
    <t>2310/61</t>
  </si>
  <si>
    <t>660.0/660.1</t>
  </si>
  <si>
    <t>Could not connect to CR1000 until USB-Serial cable was reset on Bunting.</t>
  </si>
  <si>
    <t>-90/-129</t>
  </si>
  <si>
    <t>NB climbed tower 1305-1320z and cleaned frost from inlet.</t>
  </si>
  <si>
    <t>NB climbed tower 1305-1320z and cleaned frost from instrumets.</t>
  </si>
  <si>
    <t>tape at 130</t>
  </si>
  <si>
    <t>none on 16</t>
  </si>
  <si>
    <t>665.7/665.7</t>
  </si>
  <si>
    <t>Reset zeno clock at 1231z.</t>
  </si>
  <si>
    <t>-257/-39</t>
  </si>
  <si>
    <t>1320/25</t>
  </si>
  <si>
    <t>AE16 diplaying message "Disk problem:try to replace disk". New floppy inserted no clock thereafter.</t>
  </si>
  <si>
    <t>450/25</t>
  </si>
  <si>
    <t>X</t>
  </si>
  <si>
    <t xml:space="preserve">H2 tank at 850/55psi </t>
  </si>
  <si>
    <t>-176/-499</t>
  </si>
  <si>
    <t>650/61</t>
  </si>
  <si>
    <t>1825/25</t>
  </si>
  <si>
    <t>450/27</t>
  </si>
  <si>
    <t>Col 3 staying mostly at 70.0, but sometimes jumps up or down. Saw 70.6</t>
  </si>
  <si>
    <t>Winds at 30+ knots, did not travel to TAWO</t>
  </si>
  <si>
    <t>-216/-580</t>
  </si>
  <si>
    <t xml:space="preserve">H2 tank at 800/57psi </t>
  </si>
  <si>
    <t xml:space="preserve">H2 tank at 750/57psi </t>
  </si>
  <si>
    <t>32/79</t>
  </si>
  <si>
    <t>350/61</t>
  </si>
  <si>
    <t>1800/25</t>
  </si>
  <si>
    <t>-68/89</t>
  </si>
  <si>
    <t>300/61</t>
  </si>
  <si>
    <t>Changed P5</t>
  </si>
  <si>
    <t>Changed NEPH lamp at _______</t>
  </si>
  <si>
    <t xml:space="preserve">Started CLAP white filter check 1139utc, ended at 1227utc. Neph span check error 2.42%. HEPA filter on from 1132-1243utc. </t>
  </si>
  <si>
    <t>725/58</t>
  </si>
  <si>
    <t>-5077/-62</t>
  </si>
  <si>
    <t>downloads and calibration done today</t>
  </si>
  <si>
    <t>-22/218</t>
  </si>
  <si>
    <t>676.4/676.3</t>
  </si>
  <si>
    <t>679.5/579.3</t>
  </si>
  <si>
    <t>-60/167</t>
  </si>
  <si>
    <t>400/64</t>
  </si>
  <si>
    <t>changed N2</t>
  </si>
  <si>
    <t>System was unresponsive starting at 2235utc restarted at 0230utc of next day</t>
  </si>
  <si>
    <t>changed PSAP filter 1644-</t>
  </si>
  <si>
    <t>700/58</t>
  </si>
  <si>
    <t>-543/-24</t>
  </si>
  <si>
    <t>6.0/4.0</t>
  </si>
  <si>
    <t>700/49</t>
  </si>
  <si>
    <t>-261/-430</t>
  </si>
  <si>
    <t>1600/410</t>
  </si>
  <si>
    <t>1800/20</t>
  </si>
  <si>
    <t>JJ</t>
  </si>
  <si>
    <t>clap tr&gt;0.7</t>
  </si>
  <si>
    <t>turnover</t>
  </si>
  <si>
    <t>660/55 h2</t>
  </si>
  <si>
    <t>-110/273</t>
  </si>
  <si>
    <t>5.9/4.0</t>
  </si>
  <si>
    <t>1450/430</t>
  </si>
  <si>
    <t>650/20</t>
  </si>
  <si>
    <t>450/29</t>
  </si>
  <si>
    <t>Planned power outage 1305-1307, 1328-1331 UTC</t>
  </si>
  <si>
    <t>651.9/652.5</t>
  </si>
  <si>
    <t>1950/61</t>
  </si>
  <si>
    <t>1610/27</t>
  </si>
  <si>
    <t>-269/447</t>
  </si>
  <si>
    <t>Low flow error persisitant.  Shut down AE16 at 1233z to backflush sample line with warm room air. Backflush completed and AE16 powered back up at 1402z.</t>
  </si>
  <si>
    <t>700/49, Planned power outage 1305-1307 1328-1331 UTC</t>
  </si>
  <si>
    <t>JJ/YT</t>
  </si>
  <si>
    <t>0.63 adj.</t>
  </si>
  <si>
    <t>650/55</t>
  </si>
  <si>
    <t>-122/305</t>
  </si>
  <si>
    <t>5.5/4.0</t>
  </si>
  <si>
    <t>reset time</t>
  </si>
  <si>
    <t>2080/61</t>
  </si>
  <si>
    <t>660/19</t>
  </si>
  <si>
    <t>1800/24</t>
  </si>
  <si>
    <t>440/26</t>
  </si>
  <si>
    <t>600/57</t>
  </si>
  <si>
    <t>-171/587</t>
  </si>
  <si>
    <t>5.8/4.0</t>
  </si>
  <si>
    <t>2000/60</t>
  </si>
  <si>
    <t>650/18</t>
  </si>
  <si>
    <t>data downloads/transfer, calibration</t>
  </si>
  <si>
    <t>651.6/651.8</t>
  </si>
  <si>
    <t>xx/-183</t>
  </si>
  <si>
    <t>1230/25</t>
  </si>
  <si>
    <t>1620/27</t>
  </si>
  <si>
    <t>570/57</t>
  </si>
  <si>
    <t>617/6</t>
  </si>
  <si>
    <t>1900/61</t>
  </si>
  <si>
    <t>640/18</t>
  </si>
  <si>
    <t>450/28</t>
  </si>
  <si>
    <t>good</t>
  </si>
  <si>
    <t>1500/24</t>
  </si>
  <si>
    <t>1280/16</t>
  </si>
  <si>
    <t>720/17</t>
  </si>
  <si>
    <t>1510/27</t>
  </si>
  <si>
    <t>* except Temp-Inlet-Box</t>
  </si>
  <si>
    <t>Re-installed the repaired purge pump.  Vacuum pump oil level ~1/3.</t>
  </si>
  <si>
    <t>l</t>
  </si>
  <si>
    <t>Reset Zeno 3200 time per Michael O'Neill.</t>
  </si>
  <si>
    <t>YT</t>
  </si>
  <si>
    <t>1520/24</t>
  </si>
  <si>
    <t>650/14</t>
  </si>
  <si>
    <t>1570/26</t>
  </si>
  <si>
    <t>550/55</t>
  </si>
  <si>
    <t>AE33 clock reset.</t>
  </si>
  <si>
    <t>57/169</t>
  </si>
  <si>
    <t>1700/61</t>
  </si>
  <si>
    <t>660/18</t>
  </si>
  <si>
    <t>450/24</t>
  </si>
  <si>
    <t>YT/JJ</t>
  </si>
  <si>
    <t>2100=&gt;6100=&gt;4100=&gt;0100</t>
  </si>
  <si>
    <t>-218/289</t>
  </si>
  <si>
    <t>5.4/4.0</t>
  </si>
  <si>
    <t>1270/13</t>
  </si>
  <si>
    <t>600/14</t>
  </si>
  <si>
    <t>1560/26</t>
  </si>
  <si>
    <t>560/12</t>
  </si>
  <si>
    <t>1650/61</t>
  </si>
  <si>
    <t>440/27</t>
  </si>
  <si>
    <t>14:30 AE16 "Air flow getting low". 15:00 Began pump replacement. 15:30 Restarted AE16. 4.0 lpm.</t>
  </si>
  <si>
    <t>span check error 4.72 %. (a little late turning neph swagelock off)   Co2 tank pressure 600psi. HEPA filter on 1057-1159 UTC</t>
  </si>
  <si>
    <t>23:30 System had frozen, so unplugged power from the instrument per Louisa.</t>
  </si>
  <si>
    <t>540/56</t>
  </si>
  <si>
    <t>1234/-51</t>
  </si>
  <si>
    <t>3.7/4.0</t>
  </si>
  <si>
    <t>1550/61</t>
  </si>
  <si>
    <t>1760/25</t>
  </si>
  <si>
    <t>Changed PSAP filter 13:35.</t>
  </si>
  <si>
    <t>500/60</t>
  </si>
  <si>
    <t>Reset zeo time</t>
  </si>
  <si>
    <t>1238/140</t>
  </si>
  <si>
    <t>1380/61</t>
  </si>
  <si>
    <t>1790/24</t>
  </si>
  <si>
    <t>rime</t>
  </si>
  <si>
    <t>450/57</t>
  </si>
  <si>
    <t>117/512</t>
  </si>
  <si>
    <t>3.8/4.0</t>
  </si>
  <si>
    <t>1250/62</t>
  </si>
  <si>
    <t>440/25</t>
  </si>
  <si>
    <t>18:20-18:25 Replaced molecular sieve trap for N2.</t>
  </si>
  <si>
    <t>64/59</t>
  </si>
  <si>
    <t>1200/62</t>
  </si>
  <si>
    <t>1770/14</t>
  </si>
  <si>
    <t>430/14</t>
  </si>
  <si>
    <t>470/57</t>
  </si>
  <si>
    <t>132/203</t>
  </si>
  <si>
    <t>1100/62</t>
  </si>
  <si>
    <t>1760/14</t>
  </si>
  <si>
    <t>Cal. 1      (high/low psi)</t>
  </si>
  <si>
    <t>440/23</t>
  </si>
  <si>
    <t>420/58</t>
  </si>
  <si>
    <t>Reset zeno time</t>
  </si>
  <si>
    <t>-87/432</t>
  </si>
  <si>
    <t>4.0/4.0</t>
  </si>
  <si>
    <t>1000/64</t>
  </si>
  <si>
    <t>661.7/662.0</t>
  </si>
  <si>
    <t>2410/61</t>
  </si>
  <si>
    <t>647.8/648.7</t>
  </si>
  <si>
    <t>Reset zeno clock at 1242z.</t>
  </si>
  <si>
    <t>-256/-212</t>
  </si>
  <si>
    <t>Channel 3 chromatogram is drifting.  Baseline is high and graph is distorted.</t>
  </si>
  <si>
    <t xml:space="preserve">Inserted reformatted diskette w/ some old data on it into AE16; restarted at 1235z and it was able to complete startup process. </t>
  </si>
  <si>
    <t>-86/-230</t>
  </si>
  <si>
    <t>6 wk</t>
  </si>
  <si>
    <t>620/20</t>
  </si>
  <si>
    <t>1710/25</t>
  </si>
  <si>
    <t>410/27</t>
  </si>
  <si>
    <t>Zero: 0.2   Level 1: 39.0    Level 2: 76.6</t>
  </si>
  <si>
    <t>16:24 Readjusted the Cal1 regulator to 25 psi. 17:20 Readjusted the Cal2 regulator to 24 psi =&gt; 50cc/min.</t>
  </si>
  <si>
    <t>390/55</t>
  </si>
  <si>
    <t>Shook off rime from windbirds.</t>
  </si>
  <si>
    <t>-6868/-97</t>
  </si>
  <si>
    <t>890/61</t>
  </si>
  <si>
    <t>430/26</t>
  </si>
  <si>
    <t>360/59</t>
  </si>
  <si>
    <t>-139/277</t>
  </si>
  <si>
    <t>800/63</t>
  </si>
  <si>
    <t>1770/23</t>
  </si>
  <si>
    <t>420/27</t>
  </si>
  <si>
    <t>AE16 was off 1317-1348z; swapped out disk drive.</t>
  </si>
  <si>
    <t>Filled the vacuum pump with oil.</t>
  </si>
  <si>
    <t>-102/-129</t>
  </si>
  <si>
    <t>700/62</t>
  </si>
  <si>
    <t>670/18</t>
  </si>
  <si>
    <t>662.7/662.7</t>
  </si>
  <si>
    <t>Reset zeno clock at 1244z</t>
  </si>
  <si>
    <t>-69/534</t>
  </si>
  <si>
    <t>1350/62</t>
  </si>
  <si>
    <t>420/26</t>
  </si>
  <si>
    <t>Reset zeno time.  Shook off frost from windbirds at 16:36.</t>
  </si>
  <si>
    <t>668.2/668.1</t>
  </si>
  <si>
    <t>-415/-146</t>
  </si>
  <si>
    <t>first peak slightly off, jagged lines</t>
  </si>
  <si>
    <t>350/57.  Replaced float &amp; dessicant on H2 gen.  Switched to H2 gen (60psi) at 17:30. H2 gen flow 45ml/min.  Pressure gauge on the rack 35psi.</t>
  </si>
  <si>
    <t>652/225</t>
  </si>
  <si>
    <t>3.6/4.0</t>
  </si>
  <si>
    <t>-31/591</t>
  </si>
  <si>
    <t>600/61</t>
  </si>
  <si>
    <t>1760/23</t>
  </si>
  <si>
    <t>410/25</t>
  </si>
  <si>
    <t>x</t>
  </si>
  <si>
    <t>frost/tilted</t>
  </si>
  <si>
    <t>1300/14</t>
  </si>
  <si>
    <t>600/15</t>
  </si>
  <si>
    <t>1600/26</t>
  </si>
  <si>
    <t>Switched on purge pump and opened O2 and air tanks.</t>
  </si>
  <si>
    <t>-8/14</t>
  </si>
  <si>
    <t>500/61</t>
  </si>
  <si>
    <t>415/25</t>
  </si>
  <si>
    <t>1750/22</t>
  </si>
  <si>
    <t>NEPH flow (~18 lpm)</t>
  </si>
  <si>
    <t>Trap Housing Purge Flow Rate (ml/min)</t>
  </si>
  <si>
    <t>Graphs Look Good?</t>
  </si>
  <si>
    <t>680.0/679.9</t>
  </si>
  <si>
    <t>Mike O installed new time sync program to computer.</t>
  </si>
  <si>
    <t>-632/-150</t>
  </si>
  <si>
    <t>Lines don't match</t>
  </si>
  <si>
    <t xml:space="preserve">Channel 2- Lines are not jagged as before, but totally off. </t>
  </si>
  <si>
    <t>Had to reopen live cpd2 window.  Remote login overnight?</t>
  </si>
  <si>
    <t>662.4/662.5</t>
  </si>
  <si>
    <t>-300/-106</t>
  </si>
  <si>
    <t>1340/27</t>
  </si>
  <si>
    <t>1730/28</t>
  </si>
  <si>
    <t xml:space="preserve">GC computer was OFF when checked in afternoon. No response to hard reboot. Instrument stuck in Position 2. Room very cold, could explain sudden change in cylinder pressures. Turned off Cal tanks at 1811 per Geoff.  </t>
  </si>
  <si>
    <t>12:30 Readjusted the Cal1 regulator from 20 to 22 psi for 50 cc/min flow.</t>
  </si>
  <si>
    <t>520/14</t>
  </si>
  <si>
    <t>1660/26</t>
  </si>
  <si>
    <t>510/10</t>
  </si>
  <si>
    <t>O2, air ok</t>
  </si>
  <si>
    <t>47/265</t>
  </si>
  <si>
    <t>3.5/4.0</t>
  </si>
  <si>
    <t>420/62</t>
  </si>
  <si>
    <t>1780/25</t>
  </si>
  <si>
    <t>-80/913</t>
  </si>
  <si>
    <t>low/4.0</t>
  </si>
  <si>
    <t>Cleaned frost from inlets at 1220z.</t>
  </si>
  <si>
    <t>652.7/652.8</t>
  </si>
  <si>
    <t>-173/-364</t>
  </si>
  <si>
    <t>1280/26</t>
  </si>
  <si>
    <t>Shook off some rime from windbirds.</t>
  </si>
  <si>
    <t>NO tank still closed.</t>
  </si>
  <si>
    <t>500/13.8</t>
  </si>
  <si>
    <t>1200/12.4</t>
  </si>
  <si>
    <t>except P-Purge-Vac</t>
  </si>
  <si>
    <t>380/60</t>
  </si>
  <si>
    <t>1790/25</t>
  </si>
  <si>
    <t>14:32 Changed AE33 flow rate setting to 5 lpm per protocol.</t>
  </si>
  <si>
    <t>420/25</t>
  </si>
  <si>
    <t>Cal 2 regulator pressure had been 0 psi since yesterday: readjusted it at 15:30 for 50 cc/min.</t>
  </si>
  <si>
    <t>low/4.1</t>
  </si>
  <si>
    <t>469/-209</t>
  </si>
  <si>
    <t>Reset zeno clock at 1238z. NB climbed tower 1500-1515z and leveled &amp; aligned sonic anemometer to north.</t>
  </si>
  <si>
    <t>yes</t>
  </si>
  <si>
    <t>1120/13</t>
  </si>
  <si>
    <t>430/13</t>
  </si>
  <si>
    <t>1590/26</t>
  </si>
  <si>
    <t>250/61</t>
  </si>
  <si>
    <t>1770/25</t>
  </si>
  <si>
    <t>410/28</t>
  </si>
  <si>
    <t>736/-503</t>
  </si>
  <si>
    <t>1100/11</t>
  </si>
  <si>
    <t>400/13</t>
  </si>
  <si>
    <t>200/60</t>
  </si>
  <si>
    <t>680/18</t>
  </si>
  <si>
    <t>2891/207</t>
  </si>
  <si>
    <t>350/13</t>
  </si>
  <si>
    <t>1580/26</t>
  </si>
  <si>
    <t>410/26</t>
  </si>
  <si>
    <t>Changed N2 cylinder from 2720816Y  to TC-3AAM183 at 15:45.</t>
  </si>
  <si>
    <t>&lt;100/62</t>
  </si>
  <si>
    <t>1172/337</t>
  </si>
  <si>
    <t>Changed AE33 flow rate setting back to 4 lpm.</t>
  </si>
  <si>
    <t>900/12</t>
  </si>
  <si>
    <t>300/13</t>
  </si>
  <si>
    <t>1600/25</t>
  </si>
  <si>
    <t>2400/62</t>
  </si>
  <si>
    <t>1750/25</t>
  </si>
  <si>
    <t>405/25</t>
  </si>
  <si>
    <t>85/471</t>
  </si>
  <si>
    <t>4.2/4.0</t>
  </si>
  <si>
    <t>230/14</t>
  </si>
  <si>
    <t>2140/62</t>
  </si>
  <si>
    <t>652.3/652.2</t>
  </si>
  <si>
    <t>-266/563</t>
  </si>
  <si>
    <t>1050/61</t>
  </si>
  <si>
    <t>400/29</t>
  </si>
  <si>
    <t>17:15 Accidentally closed the main window; restarting computer.</t>
  </si>
  <si>
    <t>Condition 1 visibility</t>
  </si>
  <si>
    <t>&gt;50000 Hz</t>
  </si>
  <si>
    <t>820/14</t>
  </si>
  <si>
    <t>tilted</t>
  </si>
  <si>
    <t>Preformed Stability test on AE33. 1229-1250utc. HJ</t>
  </si>
  <si>
    <t xml:space="preserve">Stopped AE 33 1713-1720 to inspect and clean optical chamber. Visually inspected bypass filter (clean), lubricated optical chamber sliders. Off 1731--1820for clean air test and stability test. Clean air results "acceptable." </t>
  </si>
  <si>
    <t>Bunting crashed around 20:51.  Power cycled around 23:20 UTC.</t>
  </si>
  <si>
    <t>-427/361</t>
  </si>
  <si>
    <t>4.5/4.0</t>
  </si>
  <si>
    <t>220/14</t>
  </si>
  <si>
    <t>810/14</t>
  </si>
  <si>
    <t>1580/26.5</t>
  </si>
  <si>
    <t>2000/63</t>
  </si>
  <si>
    <t>400/25</t>
  </si>
  <si>
    <t>baseline dropped</t>
  </si>
  <si>
    <t>17:40 Turned off the purge pump and closed all tanks per Louisa.</t>
  </si>
  <si>
    <t>rm snow</t>
  </si>
  <si>
    <t>fixed tilt</t>
  </si>
  <si>
    <t>12:57 Started shutting down for unknown reason.</t>
  </si>
  <si>
    <t>20:55 Installed a new pump for Air 2, 50 cc/min.</t>
  </si>
  <si>
    <t>span check error 3.91% HEPA filter installed 1315-1421UTC</t>
  </si>
  <si>
    <t>span check error 2.75% HEPA filter intstalled at 1326UTC to 1426UTC CO2 tank pressure 620psi</t>
  </si>
  <si>
    <t>span check error 60.79% HEPA filter intstalled at 1316UTC to 1450UTC CO2 tank pressure 650psi</t>
  </si>
  <si>
    <t>-56/63</t>
  </si>
  <si>
    <t>4.8/4.0</t>
  </si>
  <si>
    <t>1800/62</t>
  </si>
  <si>
    <t>400/27</t>
  </si>
  <si>
    <t xml:space="preserve">  baseline high</t>
  </si>
  <si>
    <t>span check error 2.07% HEPA  filter intstalled at 1305UTC to 1410UTC CO2 tank pressure 630psi</t>
  </si>
  <si>
    <t>1636/454</t>
  </si>
  <si>
    <t>5.0/4.0</t>
  </si>
  <si>
    <t>1700/63</t>
  </si>
  <si>
    <t>13:30 Refilled 1L water.</t>
  </si>
  <si>
    <t>No data received for 21.4 hours since 3/14 6:03:01Z.  Pump had failed around 12pm UTC.</t>
  </si>
  <si>
    <t>Cleaned frost from CATS GC inlets and fixed 10m temp tilt.</t>
  </si>
  <si>
    <t>CATS GC</t>
  </si>
  <si>
    <t xml:space="preserve">NB climbed tower and cleaned frost off inlet. </t>
  </si>
  <si>
    <t xml:space="preserve">JG climbed tower 1245-1320 and cleaned frost off inlet. </t>
  </si>
  <si>
    <t xml:space="preserve">NB climbed tower and cleaned frost off instruments. </t>
  </si>
  <si>
    <t>Turned off Methane STD 2 at the tank per request of Jacques via Brendan.</t>
  </si>
  <si>
    <t>659.5/659.6</t>
  </si>
  <si>
    <t>-60/-145</t>
  </si>
  <si>
    <t>671.1/671.2</t>
  </si>
  <si>
    <t>-81/-84</t>
  </si>
  <si>
    <t>1840/61</t>
  </si>
  <si>
    <t>640/19</t>
  </si>
  <si>
    <t>baseline high</t>
  </si>
  <si>
    <t>113/588</t>
  </si>
  <si>
    <t>4.9/4.0</t>
  </si>
  <si>
    <t>1600/63</t>
  </si>
  <si>
    <t>1740/26</t>
  </si>
  <si>
    <t>-5/67</t>
  </si>
  <si>
    <t>1520/62</t>
  </si>
  <si>
    <t>1750/26</t>
  </si>
  <si>
    <t>1620/677</t>
  </si>
  <si>
    <t>1350/63</t>
  </si>
  <si>
    <t>1740/27</t>
  </si>
  <si>
    <t>390/27</t>
  </si>
  <si>
    <t>Cleaned frost from inlets. Adjusted CLAP flow to .60 LPM</t>
  </si>
  <si>
    <t>640.3/640.4</t>
  </si>
  <si>
    <t>98/92</t>
  </si>
  <si>
    <t>520/61</t>
  </si>
  <si>
    <t>1570/27</t>
  </si>
  <si>
    <t>500/11</t>
  </si>
  <si>
    <t>closed</t>
  </si>
  <si>
    <t>Testing with Louisa.</t>
  </si>
  <si>
    <t>1st one flat</t>
  </si>
  <si>
    <t>~13:50 Computer seems to have shut down for unknown reason.</t>
  </si>
  <si>
    <t>670.6/670.4</t>
  </si>
  <si>
    <t>-22/-180</t>
  </si>
  <si>
    <t>1360/25</t>
  </si>
  <si>
    <t>Computer was off; turned on around 1310 UTC.  Network card not working, rebooted at 15:55.</t>
  </si>
  <si>
    <t>752/655</t>
  </si>
  <si>
    <t>1740/25</t>
  </si>
  <si>
    <t>390/26</t>
  </si>
  <si>
    <t>1740/24</t>
  </si>
  <si>
    <t>1190/62</t>
  </si>
  <si>
    <t>159/785</t>
  </si>
  <si>
    <t>4.7/4.0</t>
  </si>
  <si>
    <t>90/1597</t>
  </si>
  <si>
    <t>4.6/4.0</t>
  </si>
  <si>
    <t>1080/62</t>
  </si>
  <si>
    <t>2509/480</t>
  </si>
  <si>
    <t>1000/62</t>
  </si>
  <si>
    <t>1730/25</t>
  </si>
  <si>
    <t>380/23</t>
  </si>
  <si>
    <t>914/722</t>
  </si>
  <si>
    <t>910/63</t>
  </si>
  <si>
    <t>390/25</t>
  </si>
  <si>
    <t>adjusted Ch3 baseline</t>
  </si>
  <si>
    <t>220/12.8</t>
  </si>
  <si>
    <t>800/12</t>
  </si>
  <si>
    <t>1550/26.2</t>
  </si>
  <si>
    <t>500/12</t>
  </si>
  <si>
    <t>Brought down the inlet box to ~1.5m level, still connected.</t>
  </si>
  <si>
    <t>Replaced ZA solenoid in Inlet Box. Adjusted P1-O2-O3 to ~7.05 so the diff is now ~0.4.</t>
  </si>
  <si>
    <t>175/313</t>
  </si>
  <si>
    <t>790/14</t>
  </si>
  <si>
    <t>&lt;100/15</t>
  </si>
  <si>
    <t>480/26</t>
  </si>
  <si>
    <t>500/8.8</t>
  </si>
  <si>
    <t>740/62</t>
  </si>
  <si>
    <t>380/28</t>
  </si>
  <si>
    <t>657.1/657.7</t>
  </si>
  <si>
    <t>-493/331</t>
  </si>
  <si>
    <t>1760/61</t>
  </si>
  <si>
    <t>Air 1 = 6.2, Air 2 = 6.3, BP 1 = 7.6, BP 2 = 12.0, Air flows around 50cc/min, Cal flows around 50cc/min.  Web server restarted.</t>
  </si>
</sst>
</file>

<file path=xl/styles.xml><?xml version="1.0" encoding="utf-8"?>
<styleSheet xmlns="http://schemas.openxmlformats.org/spreadsheetml/2006/main">
  <numFmts count="5">
    <numFmt numFmtId="44" formatCode="_(&quot;$&quot;* #,##0.00_);_(&quot;$&quot;* \(#,##0.00\);_(&quot;$&quot;* &quot;-&quot;??_);_(@_)"/>
    <numFmt numFmtId="164" formatCode="ddd"/>
    <numFmt numFmtId="165" formatCode="0000"/>
    <numFmt numFmtId="166" formatCode="0.000"/>
    <numFmt numFmtId="167" formatCode="0.0"/>
  </numFmts>
  <fonts count="15">
    <font>
      <sz val="11"/>
      <color theme="1"/>
      <name val="Calibri"/>
      <family val="2"/>
      <scheme val="minor"/>
    </font>
    <font>
      <sz val="11"/>
      <name val="Times New Roman"/>
      <family val="1"/>
    </font>
    <font>
      <b/>
      <sz val="11"/>
      <color indexed="8"/>
      <name val="Times New Roman"/>
      <family val="1"/>
    </font>
    <font>
      <b/>
      <sz val="11"/>
      <color indexed="8"/>
      <name val="Calibri"/>
      <family val="2"/>
    </font>
    <font>
      <b/>
      <sz val="11"/>
      <name val="Times New Roman"/>
      <family val="1"/>
    </font>
    <font>
      <sz val="8"/>
      <name val="Calibri"/>
      <family val="2"/>
    </font>
    <font>
      <sz val="11"/>
      <color indexed="8"/>
      <name val="Times New Roman"/>
      <family val="1"/>
    </font>
    <font>
      <b/>
      <sz val="11"/>
      <color indexed="8"/>
      <name val="Calibri"/>
      <family val="2"/>
      <charset val="1"/>
    </font>
    <font>
      <sz val="11"/>
      <color indexed="8"/>
      <name val="Calibri"/>
      <family val="2"/>
      <charset val="1"/>
    </font>
    <font>
      <sz val="10"/>
      <name val="Arial"/>
      <family val="2"/>
    </font>
    <font>
      <b/>
      <sz val="11"/>
      <color indexed="8"/>
      <name val="Calibri"/>
      <family val="2"/>
    </font>
    <font>
      <sz val="11"/>
      <color indexed="8"/>
      <name val="Times New Roman"/>
      <family val="1"/>
    </font>
    <font>
      <b/>
      <sz val="11"/>
      <color indexed="8"/>
      <name val="Times New Roman"/>
      <family val="1"/>
    </font>
    <font>
      <b/>
      <sz val="11"/>
      <color indexed="8"/>
      <name val="Calibri"/>
      <family val="2"/>
    </font>
    <font>
      <sz val="11"/>
      <color indexed="8"/>
      <name val="Calibri"/>
      <family val="2"/>
    </font>
  </fonts>
  <fills count="3">
    <fill>
      <patternFill patternType="none"/>
    </fill>
    <fill>
      <patternFill patternType="gray125"/>
    </fill>
    <fill>
      <patternFill patternType="solid">
        <fgColor indexed="13"/>
        <bgColor indexed="64"/>
      </patternFill>
    </fill>
  </fills>
  <borders count="2">
    <border>
      <left/>
      <right/>
      <top/>
      <bottom/>
      <diagonal/>
    </border>
    <border>
      <left style="thin">
        <color indexed="8"/>
      </left>
      <right style="thin">
        <color indexed="8"/>
      </right>
      <top/>
      <bottom/>
      <diagonal/>
    </border>
  </borders>
  <cellStyleXfs count="4">
    <xf numFmtId="0" fontId="0" fillId="0" borderId="0"/>
    <xf numFmtId="44" fontId="14" fillId="0" borderId="0" applyFont="0" applyFill="0" applyBorder="0" applyAlignment="0" applyProtection="0"/>
    <xf numFmtId="0" fontId="8" fillId="0" borderId="0"/>
    <xf numFmtId="0" fontId="9" fillId="0" borderId="0"/>
  </cellStyleXfs>
  <cellXfs count="93">
    <xf numFmtId="0" fontId="0" fillId="0" borderId="0" xfId="0"/>
    <xf numFmtId="14" fontId="0" fillId="0" borderId="0" xfId="0" applyNumberFormat="1"/>
    <xf numFmtId="0" fontId="2" fillId="0" borderId="0" xfId="0" applyFont="1" applyAlignment="1">
      <alignment wrapText="1"/>
    </xf>
    <xf numFmtId="0" fontId="3" fillId="0" borderId="0" xfId="0" applyFont="1" applyAlignment="1">
      <alignment wrapText="1"/>
    </xf>
    <xf numFmtId="10" fontId="0" fillId="0" borderId="0" xfId="0" applyNumberFormat="1"/>
    <xf numFmtId="0" fontId="4" fillId="0" borderId="0" xfId="0" applyFont="1" applyAlignment="1">
      <alignment wrapText="1"/>
    </xf>
    <xf numFmtId="0" fontId="0" fillId="0" borderId="0" xfId="0" applyAlignment="1">
      <alignment horizontal="center"/>
    </xf>
    <xf numFmtId="0" fontId="3" fillId="0" borderId="0" xfId="0" applyFont="1" applyAlignment="1">
      <alignment horizontal="center" wrapText="1"/>
    </xf>
    <xf numFmtId="0" fontId="0" fillId="0" borderId="0" xfId="0" applyAlignment="1">
      <alignment horizontal="center" wrapText="1"/>
    </xf>
    <xf numFmtId="0" fontId="1" fillId="0" borderId="0" xfId="0" applyFont="1" applyAlignment="1">
      <alignment horizontal="center" wrapText="1"/>
    </xf>
    <xf numFmtId="0" fontId="4" fillId="0" borderId="0" xfId="0" applyFont="1" applyAlignment="1">
      <alignment horizontal="center" wrapText="1"/>
    </xf>
    <xf numFmtId="0" fontId="6" fillId="0" borderId="0" xfId="0" applyFont="1"/>
    <xf numFmtId="0" fontId="2" fillId="0" borderId="0" xfId="0" applyFont="1" applyAlignment="1">
      <alignment horizontal="center" vertical="center" wrapText="1"/>
    </xf>
    <xf numFmtId="0" fontId="2" fillId="0" borderId="0" xfId="0" applyFont="1" applyAlignment="1">
      <alignment vertical="center" wrapText="1"/>
    </xf>
    <xf numFmtId="0" fontId="0" fillId="0" borderId="0" xfId="0" applyAlignment="1">
      <alignment horizontal="right"/>
    </xf>
    <xf numFmtId="0" fontId="0" fillId="0" borderId="0" xfId="0" applyAlignment="1">
      <alignment horizontal="right" vertical="center"/>
    </xf>
    <xf numFmtId="0" fontId="6" fillId="0" borderId="0" xfId="0" applyFont="1" applyAlignment="1">
      <alignment horizontal="right" vertical="center"/>
    </xf>
    <xf numFmtId="49" fontId="4" fillId="0" borderId="0" xfId="3" applyNumberFormat="1" applyFont="1" applyBorder="1" applyAlignment="1">
      <alignment horizontal="center" wrapText="1"/>
    </xf>
    <xf numFmtId="0" fontId="0" fillId="0" borderId="0" xfId="0" applyBorder="1"/>
    <xf numFmtId="0" fontId="0" fillId="0" borderId="0" xfId="0" applyFill="1" applyBorder="1" applyAlignment="1">
      <alignment horizontal="center"/>
    </xf>
    <xf numFmtId="0" fontId="6" fillId="0" borderId="0" xfId="0" applyFont="1" applyAlignment="1">
      <alignment horizontal="center"/>
    </xf>
    <xf numFmtId="0" fontId="10" fillId="0" borderId="0" xfId="0" applyFont="1" applyAlignment="1">
      <alignment horizontal="center"/>
    </xf>
    <xf numFmtId="0" fontId="11" fillId="0" borderId="0" xfId="0" applyFont="1" applyAlignment="1">
      <alignment horizontal="center"/>
    </xf>
    <xf numFmtId="0" fontId="2" fillId="0" borderId="0" xfId="0" applyFont="1"/>
    <xf numFmtId="0" fontId="6" fillId="0" borderId="0" xfId="0" applyFont="1" applyAlignment="1">
      <alignment horizontal="center" vertical="center" wrapText="1"/>
    </xf>
    <xf numFmtId="0" fontId="11" fillId="0" borderId="0" xfId="0" applyFont="1" applyAlignment="1">
      <alignment horizontal="center" vertical="center" wrapText="1"/>
    </xf>
    <xf numFmtId="0" fontId="6" fillId="0" borderId="0" xfId="0" applyFont="1" applyAlignment="1">
      <alignment horizontal="center" vertical="center"/>
    </xf>
    <xf numFmtId="0" fontId="12" fillId="0" borderId="0" xfId="0" applyFont="1"/>
    <xf numFmtId="0" fontId="12" fillId="0" borderId="0" xfId="0" applyFont="1" applyAlignment="1">
      <alignment horizontal="center"/>
    </xf>
    <xf numFmtId="0" fontId="2" fillId="0" borderId="0" xfId="0" applyFont="1" applyAlignment="1">
      <alignment horizontal="center"/>
    </xf>
    <xf numFmtId="0" fontId="0" fillId="0" borderId="0" xfId="0" applyAlignment="1">
      <alignment horizontal="left"/>
    </xf>
    <xf numFmtId="0" fontId="0" fillId="0" borderId="0" xfId="0" applyAlignment="1">
      <alignment horizontal="left" vertical="center"/>
    </xf>
    <xf numFmtId="0" fontId="0" fillId="0" borderId="0" xfId="0" applyFill="1" applyBorder="1" applyAlignment="1">
      <alignment horizontal="left"/>
    </xf>
    <xf numFmtId="166" fontId="0" fillId="0" borderId="0" xfId="0" applyNumberFormat="1" applyAlignment="1">
      <alignment horizontal="center"/>
    </xf>
    <xf numFmtId="165" fontId="4" fillId="0" borderId="0" xfId="0" applyNumberFormat="1" applyFont="1" applyAlignment="1">
      <alignment horizontal="center" wrapText="1"/>
    </xf>
    <xf numFmtId="165" fontId="0" fillId="0" borderId="0" xfId="0" applyNumberFormat="1" applyAlignment="1">
      <alignment horizontal="center"/>
    </xf>
    <xf numFmtId="10" fontId="0" fillId="0" borderId="0" xfId="0" applyNumberFormat="1" applyAlignment="1">
      <alignment horizontal="center"/>
    </xf>
    <xf numFmtId="164" fontId="0" fillId="0" borderId="0" xfId="0" applyNumberFormat="1" applyAlignment="1">
      <alignment horizontal="center"/>
    </xf>
    <xf numFmtId="49" fontId="0" fillId="0" borderId="0" xfId="0" applyNumberFormat="1" applyAlignment="1">
      <alignment horizontal="center"/>
    </xf>
    <xf numFmtId="167" fontId="6" fillId="0" borderId="0" xfId="0" applyNumberFormat="1" applyFont="1" applyAlignment="1">
      <alignment horizontal="right" vertical="center"/>
    </xf>
    <xf numFmtId="167" fontId="0" fillId="0" borderId="0" xfId="0" applyNumberFormat="1" applyAlignment="1">
      <alignment horizontal="right" vertical="center"/>
    </xf>
    <xf numFmtId="0" fontId="12" fillId="0" borderId="0" xfId="0" applyFont="1" applyAlignment="1">
      <alignment horizontal="left"/>
    </xf>
    <xf numFmtId="0" fontId="2" fillId="0" borderId="0" xfId="0" applyFont="1" applyAlignment="1">
      <alignment horizontal="left" vertical="center" wrapText="1"/>
    </xf>
    <xf numFmtId="0" fontId="0" fillId="0" borderId="0" xfId="0" applyBorder="1" applyAlignment="1">
      <alignment horizontal="center"/>
    </xf>
    <xf numFmtId="49" fontId="0" fillId="0" borderId="0" xfId="0" applyNumberFormat="1" applyBorder="1" applyAlignment="1">
      <alignment horizontal="center" wrapText="1"/>
    </xf>
    <xf numFmtId="0" fontId="0" fillId="0" borderId="0" xfId="0" applyBorder="1" applyAlignment="1">
      <alignment horizontal="left"/>
    </xf>
    <xf numFmtId="0" fontId="0" fillId="0" borderId="0" xfId="0" applyBorder="1" applyAlignment="1">
      <alignment horizontal="center" wrapText="1"/>
    </xf>
    <xf numFmtId="0" fontId="0" fillId="0" borderId="0" xfId="0" applyBorder="1" applyAlignment="1">
      <alignment horizontal="left" wrapText="1"/>
    </xf>
    <xf numFmtId="0" fontId="3" fillId="0" borderId="0" xfId="0" applyFont="1" applyBorder="1" applyAlignment="1">
      <alignment horizontal="center" wrapText="1"/>
    </xf>
    <xf numFmtId="0" fontId="2" fillId="0" borderId="0" xfId="0" applyFont="1" applyBorder="1" applyAlignment="1">
      <alignment horizontal="center" wrapText="1"/>
    </xf>
    <xf numFmtId="0" fontId="8" fillId="0" borderId="0" xfId="2" applyBorder="1" applyAlignment="1">
      <alignment horizontal="center"/>
    </xf>
    <xf numFmtId="0" fontId="8" fillId="0" borderId="0" xfId="2" applyBorder="1" applyAlignment="1"/>
    <xf numFmtId="0" fontId="8" fillId="0" borderId="0" xfId="2" applyFont="1" applyBorder="1" applyAlignment="1">
      <alignment horizontal="center"/>
    </xf>
    <xf numFmtId="0" fontId="8" fillId="0" borderId="0" xfId="2" applyFont="1" applyBorder="1" applyAlignment="1"/>
    <xf numFmtId="0" fontId="8" fillId="0" borderId="0" xfId="2" applyFill="1" applyBorder="1" applyAlignment="1">
      <alignment horizontal="center"/>
    </xf>
    <xf numFmtId="0" fontId="3" fillId="0" borderId="0" xfId="0" applyFont="1" applyAlignment="1">
      <alignment horizontal="center"/>
    </xf>
    <xf numFmtId="0" fontId="3" fillId="0" borderId="1" xfId="0" applyFont="1" applyFill="1" applyBorder="1" applyAlignment="1">
      <alignment horizontal="center" wrapText="1"/>
    </xf>
    <xf numFmtId="0" fontId="3" fillId="0" borderId="1" xfId="0" applyFont="1" applyBorder="1" applyAlignment="1">
      <alignment horizontal="center" wrapText="1"/>
    </xf>
    <xf numFmtId="0" fontId="13" fillId="0" borderId="0" xfId="0" applyFont="1" applyBorder="1" applyAlignment="1">
      <alignment horizontal="center"/>
    </xf>
    <xf numFmtId="0" fontId="4" fillId="0" borderId="0" xfId="0" applyFont="1" applyBorder="1" applyAlignment="1">
      <alignment horizontal="center" wrapText="1"/>
    </xf>
    <xf numFmtId="0" fontId="13" fillId="0" borderId="0" xfId="0" applyFont="1" applyBorder="1" applyAlignment="1">
      <alignment horizontal="center" wrapText="1"/>
    </xf>
    <xf numFmtId="167" fontId="4" fillId="0" borderId="0" xfId="3" applyNumberFormat="1" applyFont="1" applyBorder="1" applyAlignment="1">
      <alignment horizontal="center" wrapText="1"/>
    </xf>
    <xf numFmtId="49" fontId="4" fillId="0" borderId="0" xfId="3" applyNumberFormat="1" applyFont="1" applyFill="1" applyBorder="1" applyAlignment="1">
      <alignment horizontal="center" wrapText="1"/>
    </xf>
    <xf numFmtId="0" fontId="7" fillId="0" borderId="0" xfId="2" applyFont="1" applyBorder="1" applyAlignment="1">
      <alignment horizontal="center" wrapText="1"/>
    </xf>
    <xf numFmtId="0" fontId="7" fillId="0" borderId="0" xfId="2" applyFont="1" applyBorder="1" applyAlignment="1">
      <alignment horizontal="left" wrapText="1"/>
    </xf>
    <xf numFmtId="49" fontId="4" fillId="0" borderId="0" xfId="3" applyNumberFormat="1" applyFont="1" applyBorder="1" applyAlignment="1">
      <alignment horizontal="left" wrapText="1"/>
    </xf>
    <xf numFmtId="0" fontId="6" fillId="0" borderId="0" xfId="0" applyFont="1" applyAlignment="1">
      <alignment horizontal="left" vertical="center"/>
    </xf>
    <xf numFmtId="0" fontId="4" fillId="0" borderId="0" xfId="3" applyNumberFormat="1" applyFont="1" applyBorder="1" applyAlignment="1">
      <alignment horizontal="center" wrapText="1"/>
    </xf>
    <xf numFmtId="0" fontId="0" fillId="0" borderId="0" xfId="0" applyNumberFormat="1" applyAlignment="1">
      <alignment horizontal="right" vertical="center"/>
    </xf>
    <xf numFmtId="0" fontId="0" fillId="0" borderId="0" xfId="0" applyAlignment="1">
      <alignment horizontal="center" vertical="center"/>
    </xf>
    <xf numFmtId="0" fontId="2" fillId="0" borderId="0" xfId="0" applyFont="1" applyAlignment="1">
      <alignment horizontal="center" vertical="center"/>
    </xf>
    <xf numFmtId="0" fontId="6" fillId="0" borderId="0" xfId="0" quotePrefix="1" applyFont="1" applyAlignment="1">
      <alignment horizontal="center"/>
    </xf>
    <xf numFmtId="0" fontId="0" fillId="0" borderId="0" xfId="0" applyAlignment="1"/>
    <xf numFmtId="0" fontId="8" fillId="0" borderId="0" xfId="2" applyFont="1" applyFill="1" applyBorder="1" applyAlignment="1"/>
    <xf numFmtId="0" fontId="8" fillId="0" borderId="0" xfId="2" applyFont="1" applyFill="1" applyBorder="1" applyAlignment="1">
      <alignment horizontal="center"/>
    </xf>
    <xf numFmtId="0" fontId="12" fillId="0" borderId="0" xfId="0" applyFont="1" applyAlignment="1">
      <alignment horizontal="right"/>
    </xf>
    <xf numFmtId="0" fontId="6" fillId="0" borderId="0" xfId="0" applyFont="1" applyAlignment="1">
      <alignment horizontal="right" vertical="center" wrapText="1"/>
    </xf>
    <xf numFmtId="0" fontId="0" fillId="0" borderId="0" xfId="0" applyFill="1" applyBorder="1"/>
    <xf numFmtId="0" fontId="0" fillId="2" borderId="0" xfId="0" applyFill="1" applyAlignment="1">
      <alignment horizontal="center"/>
    </xf>
    <xf numFmtId="0" fontId="0" fillId="0" borderId="0" xfId="0" quotePrefix="1" applyAlignment="1">
      <alignment horizontal="center"/>
    </xf>
    <xf numFmtId="2" fontId="0" fillId="0" borderId="0" xfId="0" applyNumberFormat="1" applyAlignment="1">
      <alignment horizontal="center"/>
    </xf>
    <xf numFmtId="2" fontId="0" fillId="2" borderId="0" xfId="0" applyNumberFormat="1" applyFill="1" applyAlignment="1">
      <alignment horizontal="center"/>
    </xf>
    <xf numFmtId="166" fontId="6" fillId="0" borderId="0" xfId="0" applyNumberFormat="1" applyFont="1" applyAlignment="1">
      <alignment horizontal="right" vertical="center"/>
    </xf>
    <xf numFmtId="166" fontId="0" fillId="0" borderId="0" xfId="0" applyNumberFormat="1" applyAlignment="1">
      <alignment horizontal="right"/>
    </xf>
    <xf numFmtId="166" fontId="6" fillId="0" borderId="0" xfId="0" applyNumberFormat="1" applyFont="1" applyAlignment="1">
      <alignment horizontal="right"/>
    </xf>
    <xf numFmtId="166" fontId="0" fillId="0" borderId="0" xfId="0" applyNumberFormat="1" applyAlignment="1">
      <alignment horizontal="right" vertical="center"/>
    </xf>
    <xf numFmtId="0" fontId="0" fillId="0" borderId="0" xfId="0" applyFont="1"/>
    <xf numFmtId="44" fontId="0" fillId="0" borderId="0" xfId="1" applyFont="1" applyAlignment="1">
      <alignment horizontal="left" vertical="center"/>
    </xf>
    <xf numFmtId="164" fontId="0" fillId="0" borderId="0" xfId="0" applyNumberFormat="1" applyAlignment="1">
      <alignment horizontal="left"/>
    </xf>
    <xf numFmtId="0" fontId="8" fillId="0" borderId="0" xfId="2" applyFont="1" applyAlignment="1"/>
    <xf numFmtId="167" fontId="0" fillId="0" borderId="0" xfId="0" applyNumberFormat="1" applyAlignment="1">
      <alignment horizontal="center"/>
    </xf>
    <xf numFmtId="0" fontId="0" fillId="0" borderId="0" xfId="0" applyBorder="1" applyAlignment="1">
      <alignment horizontal="right"/>
    </xf>
    <xf numFmtId="0" fontId="0" fillId="0" borderId="0" xfId="0" applyFill="1" applyBorder="1" applyAlignment="1">
      <alignment horizontal="right"/>
    </xf>
  </cellXfs>
  <cellStyles count="4">
    <cellStyle name="Currency" xfId="1" builtinId="4"/>
    <cellStyle name="Excel Built-in Normal" xfId="2"/>
    <cellStyle name="Normal" xfId="0" builtinId="0"/>
    <cellStyle name="Normal 2" xfId="3"/>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TAWO%20Dailies%202015%2002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TAWO%20Dailies7%2012%202015.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NEPH, CLAP, PSAP"/>
      <sheetName val="CU GC"/>
      <sheetName val="MET Tower"/>
      <sheetName val="Aethalometer AE16-AE33"/>
      <sheetName val="Surface TEI 03"/>
      <sheetName val="Kramer NOx"/>
      <sheetName val="DRUM Sampler"/>
      <sheetName val="NOAA CATS GC"/>
    </sheetNames>
    <sheetDataSet>
      <sheetData sheetId="0">
        <row r="23">
          <cell r="C23">
            <v>1445</v>
          </cell>
          <cell r="D23" t="str">
            <v>HJ</v>
          </cell>
        </row>
      </sheetData>
      <sheetData sheetId="1"/>
      <sheetData sheetId="2"/>
      <sheetData sheetId="3"/>
      <sheetData sheetId="4"/>
      <sheetData sheetId="5"/>
      <sheetData sheetId="6"/>
      <sheetData sheetId="7"/>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NEPH, CLAP, PSAP"/>
      <sheetName val="CU GC"/>
      <sheetName val="MET Tower"/>
      <sheetName val="Aethalometer AE16-AE33"/>
      <sheetName val="Surface TEI 03"/>
      <sheetName val="NOAA CATS GC"/>
      <sheetName val="DRUM Sampler"/>
      <sheetName val="Kramer NOx"/>
    </sheetNames>
    <sheetDataSet>
      <sheetData sheetId="0">
        <row r="194">
          <cell r="C194">
            <v>1119</v>
          </cell>
          <cell r="D194" t="str">
            <v>HJ</v>
          </cell>
        </row>
      </sheetData>
      <sheetData sheetId="1"/>
      <sheetData sheetId="2"/>
      <sheetData sheetId="3"/>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dimension ref="A1:R488"/>
  <sheetViews>
    <sheetView tabSelected="1" workbookViewId="0">
      <pane ySplit="1" topLeftCell="A41" activePane="bottomLeft" state="frozen"/>
      <selection pane="bottomLeft" activeCell="O56" sqref="O56"/>
    </sheetView>
  </sheetViews>
  <sheetFormatPr defaultColWidth="11.42578125" defaultRowHeight="15"/>
  <cols>
    <col min="1" max="1" width="10.7109375" bestFit="1" customWidth="1"/>
    <col min="2" max="2" width="6.5703125" bestFit="1" customWidth="1"/>
    <col min="3" max="3" width="6" bestFit="1" customWidth="1"/>
    <col min="4" max="4" width="10.7109375" bestFit="1" customWidth="1"/>
    <col min="5" max="5" width="9" style="6" bestFit="1" customWidth="1"/>
    <col min="6" max="6" width="11.140625" style="6" bestFit="1" customWidth="1"/>
    <col min="7" max="7" width="11.28515625" style="35" bestFit="1" customWidth="1"/>
    <col min="8" max="8" width="11.42578125" style="6"/>
    <col min="9" max="9" width="11.140625" style="6" bestFit="1" customWidth="1"/>
    <col min="10" max="10" width="8.5703125" style="6" bestFit="1" customWidth="1"/>
    <col min="11" max="11" width="8.28515625" style="6" bestFit="1" customWidth="1"/>
    <col min="12" max="12" width="6.7109375" style="6" bestFit="1" customWidth="1"/>
    <col min="13" max="13" width="7.42578125" style="6" bestFit="1" customWidth="1"/>
    <col min="14" max="14" width="11.5703125" style="6" bestFit="1" customWidth="1"/>
    <col min="15" max="15" width="44.7109375" bestFit="1" customWidth="1"/>
  </cols>
  <sheetData>
    <row r="1" spans="1:18" s="3" customFormat="1" ht="57.75">
      <c r="A1" s="3" t="s">
        <v>1169</v>
      </c>
      <c r="B1" s="3" t="s">
        <v>1170</v>
      </c>
      <c r="C1" s="3" t="s">
        <v>1171</v>
      </c>
      <c r="D1" s="2" t="s">
        <v>1164</v>
      </c>
      <c r="E1" s="10" t="s">
        <v>1165</v>
      </c>
      <c r="F1" s="10" t="s">
        <v>1172</v>
      </c>
      <c r="G1" s="34" t="s">
        <v>1173</v>
      </c>
      <c r="H1" s="7" t="s">
        <v>1740</v>
      </c>
      <c r="I1" s="10" t="s">
        <v>1167</v>
      </c>
      <c r="J1" s="10" t="s">
        <v>1260</v>
      </c>
      <c r="K1" s="10" t="s">
        <v>762</v>
      </c>
      <c r="L1" s="10" t="s">
        <v>1580</v>
      </c>
      <c r="M1" s="10" t="s">
        <v>1168</v>
      </c>
      <c r="N1" s="10" t="s">
        <v>1166</v>
      </c>
      <c r="O1" s="3" t="s">
        <v>1174</v>
      </c>
      <c r="P1" s="5"/>
      <c r="Q1" s="5"/>
      <c r="R1" s="5"/>
    </row>
    <row r="2" spans="1:18">
      <c r="A2" s="1">
        <v>42005</v>
      </c>
      <c r="B2">
        <v>1</v>
      </c>
      <c r="C2">
        <v>1700</v>
      </c>
      <c r="D2" t="s">
        <v>1285</v>
      </c>
      <c r="E2" s="6" t="s">
        <v>1286</v>
      </c>
      <c r="F2" s="6">
        <v>5.4</v>
      </c>
      <c r="G2" s="35">
        <v>2100</v>
      </c>
      <c r="I2" s="80">
        <v>0.5</v>
      </c>
      <c r="J2" s="6">
        <v>0.96199999999999997</v>
      </c>
      <c r="K2" s="6">
        <v>0.65</v>
      </c>
      <c r="L2" s="6">
        <v>0.96299999999999997</v>
      </c>
      <c r="M2" s="6">
        <v>1</v>
      </c>
    </row>
    <row r="3" spans="1:18">
      <c r="A3" s="1">
        <v>42006</v>
      </c>
      <c r="B3">
        <v>2</v>
      </c>
      <c r="C3">
        <v>1500</v>
      </c>
      <c r="D3" t="s">
        <v>1305</v>
      </c>
      <c r="E3" s="6" t="s">
        <v>1286</v>
      </c>
      <c r="F3" s="6">
        <v>5.4</v>
      </c>
      <c r="I3" s="80">
        <v>0.5</v>
      </c>
      <c r="J3" s="6" t="s">
        <v>1286</v>
      </c>
      <c r="K3" s="6">
        <v>0.65</v>
      </c>
      <c r="L3" s="6" t="s">
        <v>1286</v>
      </c>
      <c r="M3" s="6">
        <v>1</v>
      </c>
    </row>
    <row r="4" spans="1:18">
      <c r="A4" s="1">
        <v>42007</v>
      </c>
      <c r="B4">
        <v>3</v>
      </c>
      <c r="I4" s="80"/>
    </row>
    <row r="5" spans="1:18">
      <c r="A5" s="1">
        <v>42008</v>
      </c>
      <c r="B5">
        <v>4</v>
      </c>
      <c r="C5">
        <v>1310</v>
      </c>
      <c r="D5" t="s">
        <v>1305</v>
      </c>
      <c r="E5" s="6" t="s">
        <v>1286</v>
      </c>
      <c r="F5" s="6">
        <v>5.6</v>
      </c>
      <c r="I5" s="80">
        <v>0.51</v>
      </c>
      <c r="J5" s="6" t="s">
        <v>1286</v>
      </c>
      <c r="K5" s="6">
        <v>0.65</v>
      </c>
      <c r="L5" s="6" t="s">
        <v>1286</v>
      </c>
      <c r="M5" s="6">
        <v>1</v>
      </c>
    </row>
    <row r="6" spans="1:18">
      <c r="A6" s="1">
        <v>42009</v>
      </c>
      <c r="B6">
        <v>5</v>
      </c>
      <c r="C6">
        <v>1925</v>
      </c>
      <c r="D6" t="s">
        <v>1305</v>
      </c>
      <c r="E6" s="6" t="s">
        <v>1286</v>
      </c>
      <c r="F6" s="6">
        <v>5.6</v>
      </c>
      <c r="I6" s="80">
        <v>0.51</v>
      </c>
      <c r="J6" s="6" t="s">
        <v>1286</v>
      </c>
      <c r="K6" s="6">
        <v>0.64</v>
      </c>
      <c r="L6" s="6" t="s">
        <v>1286</v>
      </c>
      <c r="M6" s="6">
        <v>1</v>
      </c>
    </row>
    <row r="7" spans="1:18">
      <c r="A7" s="1">
        <v>42010</v>
      </c>
      <c r="B7">
        <v>6</v>
      </c>
      <c r="C7">
        <v>1646</v>
      </c>
      <c r="D7" t="s">
        <v>1285</v>
      </c>
      <c r="E7" s="6" t="s">
        <v>1286</v>
      </c>
      <c r="F7" s="6">
        <v>5.6</v>
      </c>
      <c r="G7" s="35">
        <v>100</v>
      </c>
      <c r="I7" s="80">
        <v>0.49</v>
      </c>
      <c r="J7" s="6">
        <v>0.95</v>
      </c>
      <c r="K7" s="6">
        <v>0.65</v>
      </c>
      <c r="L7" s="6">
        <v>0.93600000000000005</v>
      </c>
      <c r="M7" s="6">
        <v>1</v>
      </c>
    </row>
    <row r="8" spans="1:18">
      <c r="A8" s="1">
        <v>42011</v>
      </c>
      <c r="B8">
        <v>7</v>
      </c>
      <c r="I8" s="80"/>
    </row>
    <row r="9" spans="1:18">
      <c r="A9" s="1">
        <v>42012</v>
      </c>
      <c r="B9">
        <v>8</v>
      </c>
      <c r="C9">
        <v>1700</v>
      </c>
      <c r="D9" t="s">
        <v>1305</v>
      </c>
      <c r="E9" s="6" t="s">
        <v>1286</v>
      </c>
      <c r="F9" s="6">
        <v>5.8</v>
      </c>
      <c r="I9" s="80">
        <v>0.5</v>
      </c>
      <c r="J9" s="6" t="s">
        <v>1286</v>
      </c>
      <c r="K9" s="6">
        <v>0.63</v>
      </c>
      <c r="L9" s="6" t="s">
        <v>1286</v>
      </c>
      <c r="M9" s="6">
        <v>1</v>
      </c>
    </row>
    <row r="10" spans="1:18">
      <c r="A10" s="1">
        <v>42013</v>
      </c>
      <c r="B10">
        <v>9</v>
      </c>
      <c r="C10">
        <v>1606</v>
      </c>
      <c r="D10" t="s">
        <v>1285</v>
      </c>
      <c r="E10" s="6" t="s">
        <v>1286</v>
      </c>
      <c r="F10" s="6">
        <v>5.8</v>
      </c>
      <c r="G10" s="35">
        <v>100</v>
      </c>
      <c r="I10" s="80">
        <v>0.49</v>
      </c>
      <c r="J10" s="6">
        <v>0.94199999999999995</v>
      </c>
      <c r="K10" s="6">
        <v>0.64</v>
      </c>
      <c r="L10" s="6">
        <v>0.92200000000000004</v>
      </c>
      <c r="M10" s="6">
        <v>1</v>
      </c>
    </row>
    <row r="11" spans="1:18">
      <c r="A11" s="1">
        <v>42014</v>
      </c>
      <c r="B11">
        <v>10</v>
      </c>
      <c r="I11" s="80"/>
    </row>
    <row r="12" spans="1:18">
      <c r="A12" s="1">
        <v>42015</v>
      </c>
      <c r="B12">
        <v>11</v>
      </c>
      <c r="I12" s="80"/>
    </row>
    <row r="13" spans="1:18">
      <c r="A13" s="1">
        <v>42016</v>
      </c>
      <c r="B13">
        <v>12</v>
      </c>
      <c r="C13">
        <v>1320</v>
      </c>
      <c r="D13" t="s">
        <v>1305</v>
      </c>
      <c r="E13" s="6" t="s">
        <v>1286</v>
      </c>
      <c r="F13" s="6">
        <v>5.8</v>
      </c>
      <c r="I13" s="80">
        <v>0.5</v>
      </c>
      <c r="J13" s="6" t="s">
        <v>1286</v>
      </c>
      <c r="K13" s="6">
        <v>0.65</v>
      </c>
      <c r="L13" s="6" t="s">
        <v>1286</v>
      </c>
      <c r="M13" s="6">
        <v>1</v>
      </c>
    </row>
    <row r="14" spans="1:18">
      <c r="A14" s="1">
        <v>42017</v>
      </c>
      <c r="B14">
        <v>13</v>
      </c>
      <c r="C14">
        <v>1400</v>
      </c>
      <c r="D14" t="s">
        <v>1285</v>
      </c>
      <c r="E14" s="6" t="s">
        <v>1286</v>
      </c>
      <c r="F14" s="6">
        <v>5.8</v>
      </c>
      <c r="G14" s="35">
        <v>2100</v>
      </c>
      <c r="I14" s="80">
        <v>0.5</v>
      </c>
      <c r="J14" s="6">
        <v>0.92800000000000005</v>
      </c>
      <c r="K14" s="6">
        <v>0.65</v>
      </c>
      <c r="L14" s="6">
        <v>0.89600000000000002</v>
      </c>
      <c r="M14" s="6">
        <v>1</v>
      </c>
      <c r="N14" s="36"/>
    </row>
    <row r="15" spans="1:18">
      <c r="A15" s="1">
        <v>42018</v>
      </c>
      <c r="B15">
        <v>14</v>
      </c>
      <c r="C15">
        <v>1900</v>
      </c>
      <c r="D15" t="s">
        <v>1305</v>
      </c>
      <c r="E15" s="6" t="s">
        <v>1286</v>
      </c>
      <c r="F15" s="6">
        <v>5.8</v>
      </c>
      <c r="I15" s="80">
        <v>0.5</v>
      </c>
      <c r="J15" s="6" t="s">
        <v>1286</v>
      </c>
      <c r="K15" s="6">
        <v>0.64</v>
      </c>
      <c r="L15" s="6" t="s">
        <v>1286</v>
      </c>
      <c r="M15" s="6">
        <v>1</v>
      </c>
    </row>
    <row r="16" spans="1:18">
      <c r="A16" s="1">
        <v>42019</v>
      </c>
      <c r="B16">
        <v>15</v>
      </c>
      <c r="C16">
        <v>1245</v>
      </c>
      <c r="D16" t="s">
        <v>1305</v>
      </c>
      <c r="E16" s="6" t="s">
        <v>1286</v>
      </c>
      <c r="F16" s="6">
        <v>5.8</v>
      </c>
      <c r="G16" s="35">
        <v>0</v>
      </c>
      <c r="I16" s="80">
        <v>0.5</v>
      </c>
      <c r="J16" s="6">
        <v>0.92700000000000005</v>
      </c>
      <c r="K16" s="6">
        <v>0.65</v>
      </c>
      <c r="L16" s="6">
        <v>0.873</v>
      </c>
      <c r="M16" s="6">
        <v>1</v>
      </c>
    </row>
    <row r="17" spans="1:15">
      <c r="A17" s="1">
        <v>42020</v>
      </c>
      <c r="B17">
        <v>16</v>
      </c>
      <c r="C17">
        <v>1355</v>
      </c>
      <c r="D17" t="s">
        <v>1285</v>
      </c>
      <c r="E17" s="6" t="s">
        <v>1286</v>
      </c>
      <c r="F17" s="6">
        <v>5.8</v>
      </c>
      <c r="G17" s="35">
        <v>100</v>
      </c>
      <c r="I17" s="80">
        <v>0.5</v>
      </c>
      <c r="J17" s="6">
        <v>0.92700000000000005</v>
      </c>
      <c r="K17" s="6">
        <v>0.65</v>
      </c>
      <c r="L17" s="6">
        <v>0.86599999999999999</v>
      </c>
      <c r="M17" s="6">
        <v>1</v>
      </c>
    </row>
    <row r="18" spans="1:15">
      <c r="A18" s="1">
        <v>42021</v>
      </c>
      <c r="B18">
        <v>17</v>
      </c>
      <c r="C18">
        <v>1533</v>
      </c>
      <c r="D18" t="s">
        <v>1285</v>
      </c>
      <c r="E18" s="6" t="s">
        <v>1286</v>
      </c>
      <c r="F18" s="6">
        <v>5.8</v>
      </c>
      <c r="G18" s="35">
        <v>100</v>
      </c>
      <c r="I18" s="80">
        <v>0.51</v>
      </c>
      <c r="J18" s="6">
        <v>0.92300000000000004</v>
      </c>
      <c r="K18" s="6">
        <v>0.65</v>
      </c>
      <c r="L18" s="6">
        <v>0.85599999999999998</v>
      </c>
      <c r="M18" s="6">
        <v>1</v>
      </c>
    </row>
    <row r="19" spans="1:15">
      <c r="A19" s="1">
        <v>42022</v>
      </c>
      <c r="B19">
        <v>18</v>
      </c>
      <c r="I19" s="80"/>
      <c r="O19" t="s">
        <v>1346</v>
      </c>
    </row>
    <row r="20" spans="1:15">
      <c r="A20" s="1">
        <v>42023</v>
      </c>
      <c r="B20">
        <v>19</v>
      </c>
      <c r="D20" s="1"/>
      <c r="E20" s="37"/>
      <c r="I20" s="80"/>
      <c r="O20" t="s">
        <v>1444</v>
      </c>
    </row>
    <row r="21" spans="1:15">
      <c r="A21" s="1">
        <v>42024</v>
      </c>
      <c r="B21">
        <v>20</v>
      </c>
      <c r="C21">
        <v>1330</v>
      </c>
      <c r="D21" s="1" t="s">
        <v>1305</v>
      </c>
      <c r="E21" s="37" t="s">
        <v>1286</v>
      </c>
      <c r="F21" s="6">
        <v>6.1</v>
      </c>
      <c r="I21" s="80">
        <v>0.5</v>
      </c>
      <c r="J21" s="6">
        <v>0.875</v>
      </c>
      <c r="K21" s="6">
        <v>0.64</v>
      </c>
      <c r="L21" s="6">
        <v>0.77300000000000002</v>
      </c>
      <c r="M21" s="6">
        <v>1</v>
      </c>
    </row>
    <row r="22" spans="1:15">
      <c r="A22" s="1">
        <v>42025</v>
      </c>
      <c r="B22">
        <v>21</v>
      </c>
      <c r="D22" s="1"/>
      <c r="E22" s="37"/>
      <c r="I22" s="80"/>
      <c r="O22" t="s">
        <v>1444</v>
      </c>
    </row>
    <row r="23" spans="1:15">
      <c r="A23" s="1">
        <v>42026</v>
      </c>
      <c r="B23">
        <v>22</v>
      </c>
      <c r="C23">
        <v>1445</v>
      </c>
      <c r="D23" s="1" t="s">
        <v>1285</v>
      </c>
      <c r="E23" s="37" t="s">
        <v>1286</v>
      </c>
      <c r="F23" s="6">
        <v>6.1</v>
      </c>
      <c r="G23" s="35">
        <v>100</v>
      </c>
      <c r="I23" s="80">
        <v>0.49</v>
      </c>
      <c r="J23" s="6">
        <v>0.86499999999999999</v>
      </c>
      <c r="K23" s="6">
        <v>0.65</v>
      </c>
      <c r="L23" s="6">
        <v>0.754</v>
      </c>
      <c r="M23" s="6">
        <v>1</v>
      </c>
    </row>
    <row r="24" spans="1:15">
      <c r="A24" s="1">
        <v>42027</v>
      </c>
      <c r="B24">
        <v>23</v>
      </c>
      <c r="D24" s="1"/>
      <c r="E24" s="37"/>
      <c r="I24" s="80"/>
      <c r="O24" t="s">
        <v>1444</v>
      </c>
    </row>
    <row r="25" spans="1:15">
      <c r="A25" s="1">
        <v>42028</v>
      </c>
      <c r="B25">
        <v>24</v>
      </c>
      <c r="C25">
        <v>1406</v>
      </c>
      <c r="D25" s="1" t="s">
        <v>1285</v>
      </c>
      <c r="E25" s="37" t="s">
        <v>1286</v>
      </c>
      <c r="F25" s="6">
        <v>6.1</v>
      </c>
      <c r="G25" s="35">
        <v>100</v>
      </c>
      <c r="I25" s="80">
        <v>0.5</v>
      </c>
      <c r="J25" s="6">
        <v>0.86199999999999999</v>
      </c>
      <c r="K25" s="6">
        <v>0.65</v>
      </c>
      <c r="L25" s="6" t="s">
        <v>1286</v>
      </c>
      <c r="M25" s="6">
        <v>1</v>
      </c>
    </row>
    <row r="26" spans="1:15">
      <c r="A26" s="1">
        <v>42029</v>
      </c>
      <c r="B26">
        <v>25</v>
      </c>
      <c r="D26" s="1"/>
      <c r="E26" s="37"/>
      <c r="I26" s="80"/>
    </row>
    <row r="27" spans="1:15">
      <c r="A27" s="1">
        <v>42030</v>
      </c>
      <c r="B27">
        <v>26</v>
      </c>
      <c r="C27">
        <v>1758</v>
      </c>
      <c r="D27" s="1" t="s">
        <v>1285</v>
      </c>
      <c r="E27" s="37" t="s">
        <v>1286</v>
      </c>
      <c r="F27" s="6">
        <v>6.1</v>
      </c>
      <c r="G27" s="35">
        <v>2100</v>
      </c>
      <c r="I27" s="80">
        <v>0.49</v>
      </c>
      <c r="J27" s="6">
        <v>0.85399999999999998</v>
      </c>
      <c r="K27" s="6">
        <v>0.64</v>
      </c>
      <c r="L27" s="6" t="s">
        <v>1286</v>
      </c>
      <c r="M27" s="6">
        <v>1</v>
      </c>
    </row>
    <row r="28" spans="1:15">
      <c r="A28" s="1">
        <v>42031</v>
      </c>
      <c r="B28">
        <v>27</v>
      </c>
      <c r="C28">
        <v>1717</v>
      </c>
      <c r="D28" s="1" t="s">
        <v>1285</v>
      </c>
      <c r="E28" s="37" t="s">
        <v>1286</v>
      </c>
      <c r="F28" s="6">
        <v>6</v>
      </c>
      <c r="G28" s="35">
        <v>0</v>
      </c>
      <c r="I28" s="80">
        <v>0.56000000000000005</v>
      </c>
      <c r="J28" s="6">
        <v>0.85399999999999998</v>
      </c>
      <c r="K28" s="6">
        <v>0.66</v>
      </c>
      <c r="L28" s="6" t="s">
        <v>1286</v>
      </c>
      <c r="M28" s="6">
        <v>1</v>
      </c>
      <c r="N28" s="36"/>
      <c r="O28" t="s">
        <v>1468</v>
      </c>
    </row>
    <row r="29" spans="1:15">
      <c r="A29" s="1">
        <v>42032</v>
      </c>
      <c r="B29">
        <v>28</v>
      </c>
      <c r="C29">
        <v>1552</v>
      </c>
      <c r="D29" s="1" t="s">
        <v>1285</v>
      </c>
      <c r="E29" s="37" t="s">
        <v>1286</v>
      </c>
      <c r="F29" s="6">
        <v>6</v>
      </c>
      <c r="G29" s="35">
        <v>100</v>
      </c>
      <c r="I29" s="80">
        <v>0.51</v>
      </c>
      <c r="J29" s="6">
        <v>0.85</v>
      </c>
      <c r="K29" s="6">
        <v>0.66</v>
      </c>
      <c r="L29" s="6" t="s">
        <v>1286</v>
      </c>
      <c r="M29" s="6">
        <v>1</v>
      </c>
      <c r="O29" t="s">
        <v>1480</v>
      </c>
    </row>
    <row r="30" spans="1:15">
      <c r="A30" s="1">
        <v>42033</v>
      </c>
      <c r="B30">
        <v>29</v>
      </c>
      <c r="C30">
        <v>1536</v>
      </c>
      <c r="D30" s="1" t="s">
        <v>1285</v>
      </c>
      <c r="E30" s="37"/>
      <c r="F30" s="6">
        <v>6</v>
      </c>
      <c r="G30" s="35">
        <v>100</v>
      </c>
      <c r="I30" s="80">
        <v>0.51</v>
      </c>
      <c r="J30" s="6">
        <v>0.85</v>
      </c>
      <c r="K30" s="6">
        <v>0.65</v>
      </c>
      <c r="L30" s="6" t="s">
        <v>1286</v>
      </c>
      <c r="M30" s="6">
        <v>1</v>
      </c>
    </row>
    <row r="31" spans="1:15">
      <c r="A31" s="1">
        <v>42034</v>
      </c>
      <c r="B31">
        <v>30</v>
      </c>
      <c r="D31" s="1"/>
      <c r="E31" s="37"/>
      <c r="I31" s="80"/>
    </row>
    <row r="32" spans="1:15">
      <c r="A32" s="1">
        <v>42035</v>
      </c>
      <c r="B32">
        <v>31</v>
      </c>
      <c r="C32">
        <v>1700</v>
      </c>
      <c r="D32" s="1" t="s">
        <v>1305</v>
      </c>
      <c r="E32" s="37" t="s">
        <v>1286</v>
      </c>
      <c r="F32" s="6">
        <v>6.3</v>
      </c>
      <c r="I32" s="80">
        <v>0.5</v>
      </c>
      <c r="J32" s="6" t="s">
        <v>1286</v>
      </c>
      <c r="K32" s="6">
        <v>0.65</v>
      </c>
      <c r="L32" s="6" t="s">
        <v>1286</v>
      </c>
      <c r="M32" s="6">
        <v>2</v>
      </c>
    </row>
    <row r="33" spans="1:15">
      <c r="A33" s="1">
        <v>42036</v>
      </c>
      <c r="B33">
        <v>32</v>
      </c>
      <c r="D33" s="1"/>
      <c r="E33" s="37"/>
      <c r="I33" s="80"/>
      <c r="J33" s="33"/>
    </row>
    <row r="34" spans="1:15">
      <c r="A34" s="1">
        <v>42037</v>
      </c>
      <c r="B34">
        <v>33</v>
      </c>
      <c r="C34">
        <v>1722</v>
      </c>
      <c r="D34" s="1" t="s">
        <v>1285</v>
      </c>
      <c r="E34" s="37" t="s">
        <v>1286</v>
      </c>
      <c r="F34" s="6">
        <v>6.3</v>
      </c>
      <c r="G34" s="35">
        <v>100</v>
      </c>
      <c r="I34" s="80">
        <v>0.51</v>
      </c>
      <c r="J34" s="6">
        <v>0.83499999999999996</v>
      </c>
      <c r="K34" s="6">
        <v>0.65</v>
      </c>
      <c r="L34" s="6">
        <v>0.97699999999999998</v>
      </c>
      <c r="M34" s="6">
        <v>2</v>
      </c>
      <c r="N34" s="6" t="s">
        <v>1542</v>
      </c>
    </row>
    <row r="35" spans="1:15">
      <c r="A35" s="1">
        <v>42038</v>
      </c>
      <c r="B35">
        <v>34</v>
      </c>
      <c r="D35" s="1"/>
      <c r="E35" s="37"/>
      <c r="I35" s="80"/>
      <c r="O35" t="s">
        <v>1549</v>
      </c>
    </row>
    <row r="36" spans="1:15">
      <c r="A36" s="1">
        <v>42039</v>
      </c>
      <c r="B36">
        <v>35</v>
      </c>
      <c r="C36">
        <v>1438</v>
      </c>
      <c r="D36" s="1" t="s">
        <v>1285</v>
      </c>
      <c r="E36" s="37" t="s">
        <v>1286</v>
      </c>
      <c r="F36" s="6">
        <v>6.4</v>
      </c>
      <c r="G36" s="35">
        <v>100</v>
      </c>
      <c r="I36" s="80">
        <v>0.5</v>
      </c>
      <c r="J36" s="6">
        <v>0.83299999999999996</v>
      </c>
      <c r="K36" s="6">
        <v>0.64</v>
      </c>
      <c r="L36" s="6" t="s">
        <v>1286</v>
      </c>
      <c r="M36" s="6">
        <v>2</v>
      </c>
    </row>
    <row r="37" spans="1:15">
      <c r="A37" s="1">
        <v>42040</v>
      </c>
      <c r="B37">
        <v>36</v>
      </c>
      <c r="D37" s="1"/>
      <c r="E37" s="37"/>
      <c r="I37" s="80"/>
    </row>
    <row r="38" spans="1:15">
      <c r="A38" s="1">
        <v>42041</v>
      </c>
      <c r="B38">
        <v>37</v>
      </c>
      <c r="C38">
        <v>1344</v>
      </c>
      <c r="D38" s="1" t="s">
        <v>1285</v>
      </c>
      <c r="E38" s="37" t="s">
        <v>1286</v>
      </c>
      <c r="F38" s="6">
        <v>6.3</v>
      </c>
      <c r="G38" s="35">
        <v>100</v>
      </c>
      <c r="I38" s="80">
        <v>0.5</v>
      </c>
      <c r="J38" s="6">
        <v>0.82499999999999996</v>
      </c>
      <c r="K38" s="6">
        <v>0.65</v>
      </c>
      <c r="L38" s="6" t="s">
        <v>1286</v>
      </c>
      <c r="M38" s="6">
        <v>2</v>
      </c>
    </row>
    <row r="39" spans="1:15">
      <c r="A39" s="1">
        <v>42042</v>
      </c>
      <c r="B39">
        <v>38</v>
      </c>
      <c r="C39">
        <v>230</v>
      </c>
      <c r="D39" s="1" t="s">
        <v>1285</v>
      </c>
      <c r="E39" s="37" t="s">
        <v>1286</v>
      </c>
      <c r="F39" s="6">
        <v>6.2</v>
      </c>
      <c r="G39" s="35">
        <v>100</v>
      </c>
      <c r="I39" s="80">
        <v>0.5</v>
      </c>
      <c r="J39" s="6">
        <v>0.82</v>
      </c>
      <c r="K39" s="6">
        <v>0.64</v>
      </c>
      <c r="L39" s="6" t="s">
        <v>1286</v>
      </c>
      <c r="M39" s="6">
        <v>2</v>
      </c>
    </row>
    <row r="40" spans="1:15">
      <c r="A40" s="1">
        <v>42043</v>
      </c>
      <c r="B40">
        <v>39</v>
      </c>
      <c r="C40">
        <v>2030</v>
      </c>
      <c r="D40" s="1" t="s">
        <v>1305</v>
      </c>
      <c r="E40" s="37" t="s">
        <v>1286</v>
      </c>
      <c r="F40" s="6">
        <v>6.8</v>
      </c>
      <c r="I40" s="80">
        <v>0.49</v>
      </c>
      <c r="J40" s="6" t="s">
        <v>1286</v>
      </c>
      <c r="K40" s="6">
        <v>0.63</v>
      </c>
      <c r="L40" s="6" t="s">
        <v>1286</v>
      </c>
      <c r="M40" s="6">
        <v>2</v>
      </c>
    </row>
    <row r="41" spans="1:15">
      <c r="A41" s="1">
        <v>42044</v>
      </c>
      <c r="B41">
        <v>40</v>
      </c>
      <c r="I41" s="80"/>
    </row>
    <row r="42" spans="1:15">
      <c r="A42" s="1">
        <v>42045</v>
      </c>
      <c r="B42">
        <v>41</v>
      </c>
      <c r="C42">
        <v>1814</v>
      </c>
      <c r="D42" s="1" t="s">
        <v>1285</v>
      </c>
      <c r="E42" s="37" t="s">
        <v>1286</v>
      </c>
      <c r="F42" s="6">
        <v>6.7</v>
      </c>
      <c r="G42" s="35">
        <v>100</v>
      </c>
      <c r="I42" s="80">
        <v>0.49</v>
      </c>
      <c r="J42" s="6">
        <v>0.77800000000000002</v>
      </c>
      <c r="K42" s="6">
        <v>0.64</v>
      </c>
      <c r="L42" s="6" t="s">
        <v>1286</v>
      </c>
      <c r="M42" s="6">
        <v>2</v>
      </c>
      <c r="O42" t="s">
        <v>1559</v>
      </c>
    </row>
    <row r="43" spans="1:15">
      <c r="A43" s="1">
        <v>42046</v>
      </c>
      <c r="B43">
        <v>42</v>
      </c>
      <c r="C43">
        <v>1630</v>
      </c>
      <c r="D43" s="1" t="s">
        <v>1305</v>
      </c>
      <c r="E43" s="37" t="s">
        <v>1286</v>
      </c>
      <c r="F43" s="6">
        <v>5.7</v>
      </c>
      <c r="G43" s="35">
        <v>100</v>
      </c>
      <c r="I43" s="80">
        <v>0.49</v>
      </c>
      <c r="J43" s="6">
        <v>0.73499999999999999</v>
      </c>
      <c r="K43" s="6">
        <v>0.65</v>
      </c>
      <c r="L43" s="6" t="s">
        <v>1286</v>
      </c>
      <c r="M43" s="6">
        <v>2</v>
      </c>
      <c r="O43" t="s">
        <v>1571</v>
      </c>
    </row>
    <row r="44" spans="1:15">
      <c r="A44" s="1">
        <v>42047</v>
      </c>
      <c r="B44">
        <v>43</v>
      </c>
      <c r="C44">
        <v>1224</v>
      </c>
      <c r="D44" s="1" t="s">
        <v>1305</v>
      </c>
      <c r="E44" s="37"/>
      <c r="F44" s="6">
        <v>5.7</v>
      </c>
      <c r="G44" s="35">
        <v>100</v>
      </c>
      <c r="I44" s="80">
        <v>0.51</v>
      </c>
      <c r="J44" s="6">
        <v>0.98</v>
      </c>
      <c r="K44" s="6">
        <v>0.65</v>
      </c>
      <c r="L44" s="6" t="s">
        <v>1286</v>
      </c>
      <c r="M44" s="6">
        <v>2</v>
      </c>
    </row>
    <row r="45" spans="1:15">
      <c r="A45" s="1">
        <v>42048</v>
      </c>
      <c r="B45">
        <v>44</v>
      </c>
      <c r="D45" s="1"/>
      <c r="E45" s="37"/>
      <c r="I45" s="80"/>
      <c r="O45" t="s">
        <v>1588</v>
      </c>
    </row>
    <row r="46" spans="1:15">
      <c r="A46" s="1">
        <v>42049</v>
      </c>
      <c r="B46">
        <v>45</v>
      </c>
      <c r="C46">
        <v>1907</v>
      </c>
      <c r="D46" s="1" t="s">
        <v>1579</v>
      </c>
      <c r="E46" s="37" t="s">
        <v>1286</v>
      </c>
      <c r="F46" s="6">
        <v>5.7</v>
      </c>
      <c r="G46" s="35">
        <v>100</v>
      </c>
      <c r="I46" s="80">
        <v>0.51</v>
      </c>
      <c r="J46" s="6">
        <v>0.97499999999999998</v>
      </c>
      <c r="K46" s="6">
        <v>0.63</v>
      </c>
      <c r="L46" s="6" t="s">
        <v>1286</v>
      </c>
      <c r="M46" s="6">
        <v>2</v>
      </c>
      <c r="O46" t="s">
        <v>1581</v>
      </c>
    </row>
    <row r="47" spans="1:15">
      <c r="A47" s="1">
        <v>42050</v>
      </c>
      <c r="B47">
        <v>46</v>
      </c>
      <c r="C47">
        <v>1349</v>
      </c>
      <c r="D47" s="1" t="s">
        <v>1595</v>
      </c>
      <c r="E47" s="37"/>
      <c r="F47" s="6">
        <v>5.7</v>
      </c>
      <c r="G47" s="35">
        <v>100</v>
      </c>
      <c r="I47" s="80">
        <v>0.49</v>
      </c>
      <c r="J47" s="6">
        <v>0.96799999999999997</v>
      </c>
      <c r="K47" s="6" t="s">
        <v>1596</v>
      </c>
      <c r="L47" s="6">
        <v>0.998</v>
      </c>
      <c r="M47" s="6">
        <v>3</v>
      </c>
    </row>
    <row r="48" spans="1:15">
      <c r="A48" s="1">
        <v>42051</v>
      </c>
      <c r="B48">
        <v>47</v>
      </c>
      <c r="C48">
        <v>1324</v>
      </c>
      <c r="D48" s="1" t="s">
        <v>1595</v>
      </c>
      <c r="E48" s="37" t="s">
        <v>1286</v>
      </c>
      <c r="F48" s="6">
        <v>5.8</v>
      </c>
      <c r="G48" s="35">
        <v>100</v>
      </c>
      <c r="I48" s="80">
        <v>0.5</v>
      </c>
      <c r="J48" s="6">
        <v>0.93100000000000005</v>
      </c>
      <c r="K48" s="6">
        <v>0.66</v>
      </c>
      <c r="L48" s="6" t="s">
        <v>1286</v>
      </c>
      <c r="M48" s="6">
        <v>3</v>
      </c>
      <c r="N48" s="6" t="s">
        <v>1542</v>
      </c>
      <c r="O48" t="s">
        <v>1837</v>
      </c>
    </row>
    <row r="49" spans="1:15">
      <c r="A49" s="1">
        <v>42052</v>
      </c>
      <c r="B49">
        <v>48</v>
      </c>
      <c r="C49">
        <v>1537</v>
      </c>
      <c r="D49" s="1" t="s">
        <v>1595</v>
      </c>
      <c r="E49" s="37"/>
      <c r="F49" s="6">
        <v>5.7</v>
      </c>
      <c r="G49" s="35">
        <v>100</v>
      </c>
      <c r="I49" s="80">
        <v>0.51</v>
      </c>
      <c r="J49" s="6">
        <v>0.88700000000000001</v>
      </c>
      <c r="K49" s="6">
        <v>0.67</v>
      </c>
      <c r="L49" s="6">
        <v>0.83</v>
      </c>
      <c r="M49" s="6">
        <v>3</v>
      </c>
    </row>
    <row r="50" spans="1:15">
      <c r="A50" s="1">
        <v>42053</v>
      </c>
      <c r="B50">
        <v>49</v>
      </c>
      <c r="D50" s="1"/>
      <c r="E50" s="37"/>
      <c r="I50" s="80"/>
    </row>
    <row r="51" spans="1:15">
      <c r="A51" s="1">
        <v>42054</v>
      </c>
      <c r="B51">
        <v>50</v>
      </c>
      <c r="C51">
        <v>1530</v>
      </c>
      <c r="D51" s="1" t="s">
        <v>1629</v>
      </c>
      <c r="E51" s="6" t="s">
        <v>1286</v>
      </c>
      <c r="F51" s="6">
        <v>5.8</v>
      </c>
      <c r="G51" s="35">
        <v>100</v>
      </c>
      <c r="I51" s="80">
        <v>0.51</v>
      </c>
      <c r="J51" s="6">
        <v>0.82899999999999996</v>
      </c>
      <c r="K51" s="6">
        <v>0.67</v>
      </c>
      <c r="L51" s="6">
        <v>0.73</v>
      </c>
      <c r="M51" s="6">
        <v>3</v>
      </c>
    </row>
    <row r="52" spans="1:15">
      <c r="A52" s="1">
        <v>42055</v>
      </c>
      <c r="B52">
        <v>51</v>
      </c>
      <c r="C52">
        <v>1300</v>
      </c>
      <c r="D52" s="1" t="s">
        <v>1639</v>
      </c>
      <c r="E52" s="37" t="s">
        <v>1286</v>
      </c>
      <c r="F52" s="6">
        <v>5.8</v>
      </c>
      <c r="G52" s="35">
        <v>2100</v>
      </c>
      <c r="I52" s="80">
        <v>0.51</v>
      </c>
      <c r="J52" s="6">
        <v>0.78400000000000003</v>
      </c>
      <c r="K52" s="6">
        <v>0.67</v>
      </c>
      <c r="L52" s="6">
        <v>0.91700000000000004</v>
      </c>
      <c r="M52" s="6">
        <v>4</v>
      </c>
      <c r="O52" t="s">
        <v>1640</v>
      </c>
    </row>
    <row r="53" spans="1:15">
      <c r="A53" s="1">
        <v>42056</v>
      </c>
      <c r="B53">
        <v>52</v>
      </c>
      <c r="C53">
        <v>1240</v>
      </c>
      <c r="D53" s="1" t="s">
        <v>1639</v>
      </c>
      <c r="E53" s="37" t="s">
        <v>1286</v>
      </c>
      <c r="F53" s="6">
        <v>5.7</v>
      </c>
      <c r="G53" s="35">
        <v>100</v>
      </c>
      <c r="I53" s="80">
        <v>0.51</v>
      </c>
      <c r="J53" s="6">
        <v>0.75800000000000001</v>
      </c>
      <c r="K53" s="6">
        <v>0.66</v>
      </c>
      <c r="L53" s="6">
        <v>0.84799999999999998</v>
      </c>
      <c r="M53" s="6">
        <v>4</v>
      </c>
      <c r="O53" t="s">
        <v>1657</v>
      </c>
    </row>
    <row r="54" spans="1:15">
      <c r="A54" s="1">
        <v>42057</v>
      </c>
      <c r="B54">
        <v>53</v>
      </c>
      <c r="D54" s="1"/>
      <c r="E54" s="37"/>
      <c r="I54" s="80"/>
    </row>
    <row r="55" spans="1:15">
      <c r="A55" s="1">
        <v>42058</v>
      </c>
      <c r="B55">
        <v>54</v>
      </c>
      <c r="C55">
        <v>1428</v>
      </c>
      <c r="D55" s="1" t="s">
        <v>1639</v>
      </c>
      <c r="E55" s="37" t="s">
        <v>1286</v>
      </c>
      <c r="F55" s="6">
        <v>5.8</v>
      </c>
      <c r="G55" s="35">
        <v>100</v>
      </c>
      <c r="I55" s="80">
        <v>0.5</v>
      </c>
      <c r="J55" s="6">
        <v>0.97699999999999998</v>
      </c>
      <c r="K55" s="6">
        <v>0.65</v>
      </c>
      <c r="L55" s="6">
        <v>0.79</v>
      </c>
      <c r="M55" s="6">
        <v>4</v>
      </c>
    </row>
    <row r="56" spans="1:15">
      <c r="A56" s="1">
        <v>42059</v>
      </c>
      <c r="B56">
        <v>55</v>
      </c>
      <c r="C56">
        <v>1620</v>
      </c>
      <c r="D56" s="1" t="s">
        <v>1639</v>
      </c>
      <c r="E56" s="37" t="s">
        <v>1286</v>
      </c>
      <c r="F56" s="6">
        <v>5.8</v>
      </c>
      <c r="G56" s="35">
        <v>100</v>
      </c>
      <c r="I56" s="80">
        <v>0.51</v>
      </c>
      <c r="J56" s="6">
        <v>0.97199999999999998</v>
      </c>
      <c r="K56" s="6">
        <v>0.66</v>
      </c>
      <c r="L56" s="6">
        <v>0.73</v>
      </c>
      <c r="M56" s="6">
        <v>4</v>
      </c>
    </row>
    <row r="57" spans="1:15">
      <c r="A57" s="1">
        <v>42060</v>
      </c>
      <c r="B57">
        <v>56</v>
      </c>
      <c r="C57">
        <v>1805</v>
      </c>
      <c r="D57" s="1" t="s">
        <v>1639</v>
      </c>
      <c r="E57" s="37" t="s">
        <v>1286</v>
      </c>
      <c r="F57" s="6">
        <v>5.7</v>
      </c>
      <c r="G57" s="35">
        <v>100</v>
      </c>
      <c r="I57" s="80">
        <v>0.52</v>
      </c>
      <c r="J57" s="6">
        <v>0.97</v>
      </c>
      <c r="K57" s="6">
        <v>0.66</v>
      </c>
      <c r="L57" s="6">
        <v>0.78</v>
      </c>
      <c r="M57" s="6">
        <v>4</v>
      </c>
    </row>
    <row r="58" spans="1:15">
      <c r="A58" s="1">
        <v>42061</v>
      </c>
      <c r="B58">
        <v>57</v>
      </c>
      <c r="C58">
        <v>1840</v>
      </c>
      <c r="D58" s="1" t="s">
        <v>1639</v>
      </c>
      <c r="E58" s="37" t="s">
        <v>1286</v>
      </c>
      <c r="F58" s="6">
        <v>5.8</v>
      </c>
      <c r="G58" s="35">
        <v>100</v>
      </c>
      <c r="I58" s="80">
        <v>0.52</v>
      </c>
      <c r="J58" s="6">
        <v>0.95899999999999996</v>
      </c>
      <c r="K58" s="6">
        <v>0.67</v>
      </c>
      <c r="L58" s="6">
        <v>0.76</v>
      </c>
      <c r="M58" s="6">
        <v>4</v>
      </c>
    </row>
    <row r="59" spans="1:15">
      <c r="A59" s="1">
        <v>42062</v>
      </c>
      <c r="B59">
        <v>58</v>
      </c>
      <c r="C59">
        <v>1630</v>
      </c>
      <c r="D59" s="1" t="s">
        <v>1639</v>
      </c>
      <c r="E59" s="37" t="s">
        <v>1286</v>
      </c>
      <c r="F59" s="6">
        <v>5.7</v>
      </c>
      <c r="G59" s="35">
        <v>100</v>
      </c>
      <c r="I59" s="80">
        <v>0.53</v>
      </c>
      <c r="J59" s="6">
        <v>0.95799999999999996</v>
      </c>
      <c r="K59" s="6">
        <v>0.67</v>
      </c>
      <c r="L59" s="6">
        <v>0.755</v>
      </c>
      <c r="M59" s="6">
        <v>4</v>
      </c>
    </row>
    <row r="60" spans="1:15">
      <c r="A60" s="1">
        <v>42063</v>
      </c>
      <c r="B60">
        <v>59</v>
      </c>
      <c r="D60" s="1"/>
      <c r="E60" s="37"/>
      <c r="I60" s="80"/>
    </row>
    <row r="61" spans="1:15">
      <c r="A61" s="1">
        <v>42064</v>
      </c>
      <c r="B61">
        <v>60</v>
      </c>
      <c r="C61">
        <v>1350</v>
      </c>
      <c r="D61" s="1" t="s">
        <v>1639</v>
      </c>
      <c r="E61" s="37" t="s">
        <v>1286</v>
      </c>
      <c r="F61" s="6">
        <v>5.8</v>
      </c>
      <c r="G61" s="35">
        <v>0</v>
      </c>
      <c r="I61" s="80">
        <v>0.51</v>
      </c>
      <c r="J61" s="6">
        <v>0.95299999999999996</v>
      </c>
      <c r="K61" s="6">
        <v>0.66</v>
      </c>
      <c r="L61" s="6">
        <v>0.75</v>
      </c>
      <c r="M61" s="6">
        <v>4</v>
      </c>
    </row>
    <row r="62" spans="1:15">
      <c r="A62" s="1">
        <v>42065</v>
      </c>
      <c r="B62">
        <v>61</v>
      </c>
      <c r="C62">
        <v>1315</v>
      </c>
      <c r="D62" s="1" t="s">
        <v>1639</v>
      </c>
      <c r="E62" s="37" t="s">
        <v>1286</v>
      </c>
      <c r="F62" s="6">
        <v>5.7</v>
      </c>
      <c r="G62" s="35">
        <v>100</v>
      </c>
      <c r="I62" s="80">
        <v>0.51</v>
      </c>
      <c r="J62" s="6">
        <v>0.95</v>
      </c>
      <c r="K62" s="6">
        <v>0.66</v>
      </c>
      <c r="L62" s="6">
        <v>0.74</v>
      </c>
      <c r="M62" s="6">
        <v>4</v>
      </c>
      <c r="N62" s="6" t="s">
        <v>1542</v>
      </c>
      <c r="O62" t="s">
        <v>1838</v>
      </c>
    </row>
    <row r="63" spans="1:15">
      <c r="A63" s="1">
        <v>42066</v>
      </c>
      <c r="B63">
        <v>62</v>
      </c>
      <c r="C63">
        <v>1415</v>
      </c>
      <c r="D63" s="1" t="s">
        <v>1639</v>
      </c>
      <c r="E63" s="37" t="s">
        <v>1286</v>
      </c>
      <c r="F63" s="6">
        <v>5.7</v>
      </c>
      <c r="G63" s="35">
        <v>0</v>
      </c>
      <c r="I63" s="80">
        <v>0.51</v>
      </c>
      <c r="J63" s="6">
        <v>0.94</v>
      </c>
      <c r="K63" s="6">
        <v>0.67</v>
      </c>
      <c r="L63" s="6">
        <v>0.73</v>
      </c>
      <c r="M63" s="6">
        <v>4</v>
      </c>
    </row>
    <row r="64" spans="1:15">
      <c r="A64" s="1">
        <v>42067</v>
      </c>
      <c r="B64">
        <v>63</v>
      </c>
      <c r="C64">
        <v>1303</v>
      </c>
      <c r="D64" s="1" t="s">
        <v>1639</v>
      </c>
      <c r="E64" s="37" t="s">
        <v>1286</v>
      </c>
      <c r="F64" s="6">
        <v>5.7</v>
      </c>
      <c r="G64" s="35">
        <v>4100</v>
      </c>
      <c r="I64" s="80">
        <v>0.51</v>
      </c>
      <c r="J64" s="6">
        <v>0.94199999999999995</v>
      </c>
      <c r="K64" s="6">
        <v>0.67</v>
      </c>
      <c r="L64" s="6">
        <v>0.73</v>
      </c>
      <c r="M64" s="6">
        <v>4</v>
      </c>
    </row>
    <row r="65" spans="1:15">
      <c r="A65" s="1">
        <v>42068</v>
      </c>
      <c r="B65">
        <v>64</v>
      </c>
      <c r="C65">
        <v>1230</v>
      </c>
      <c r="D65" s="1" t="s">
        <v>1639</v>
      </c>
      <c r="E65" s="37" t="s">
        <v>1286</v>
      </c>
      <c r="F65" s="6">
        <v>5.7</v>
      </c>
      <c r="G65" s="35">
        <v>100</v>
      </c>
      <c r="I65" s="80">
        <v>0.51</v>
      </c>
      <c r="J65" s="6">
        <v>0.94</v>
      </c>
      <c r="K65" s="6">
        <v>0.66</v>
      </c>
      <c r="L65" s="6">
        <v>0.72699999999999998</v>
      </c>
      <c r="M65" s="6">
        <v>4</v>
      </c>
    </row>
    <row r="66" spans="1:15">
      <c r="A66" s="1">
        <v>42069</v>
      </c>
      <c r="B66">
        <v>65</v>
      </c>
      <c r="C66">
        <v>1640</v>
      </c>
      <c r="D66" s="1" t="s">
        <v>1639</v>
      </c>
      <c r="E66" s="37" t="s">
        <v>1286</v>
      </c>
      <c r="F66" s="6">
        <v>5.8</v>
      </c>
      <c r="G66" s="35">
        <v>100</v>
      </c>
      <c r="I66" s="80">
        <v>0.5</v>
      </c>
      <c r="J66" s="6">
        <v>0.93700000000000006</v>
      </c>
      <c r="K66" s="6">
        <v>0.65</v>
      </c>
      <c r="L66" s="6">
        <v>0.72</v>
      </c>
      <c r="M66" s="6">
        <v>4</v>
      </c>
    </row>
    <row r="67" spans="1:15">
      <c r="A67" s="1">
        <v>42070</v>
      </c>
      <c r="B67">
        <v>66</v>
      </c>
      <c r="C67">
        <v>1301</v>
      </c>
      <c r="D67" s="1" t="s">
        <v>1579</v>
      </c>
      <c r="E67" s="37" t="s">
        <v>1286</v>
      </c>
      <c r="F67" s="6">
        <v>5.7</v>
      </c>
      <c r="G67" s="35">
        <v>2100</v>
      </c>
      <c r="I67" s="80">
        <v>0.5</v>
      </c>
      <c r="J67" s="6">
        <v>0.93899999999999995</v>
      </c>
      <c r="K67" s="6">
        <v>0.65</v>
      </c>
      <c r="L67" s="6">
        <v>0.71899999999999997</v>
      </c>
      <c r="M67" s="6">
        <v>4</v>
      </c>
    </row>
    <row r="68" spans="1:15">
      <c r="A68" s="1">
        <v>42071</v>
      </c>
      <c r="B68">
        <v>67</v>
      </c>
      <c r="C68">
        <v>1601</v>
      </c>
      <c r="D68" s="1" t="s">
        <v>1595</v>
      </c>
      <c r="E68" s="37"/>
      <c r="F68" s="6">
        <v>5.8</v>
      </c>
      <c r="G68" s="35">
        <v>100</v>
      </c>
      <c r="I68" s="80">
        <v>0.5</v>
      </c>
      <c r="J68" s="6">
        <v>0.93400000000000005</v>
      </c>
      <c r="K68" s="6">
        <v>0.66</v>
      </c>
      <c r="L68" s="6">
        <v>0.71</v>
      </c>
      <c r="M68" s="6">
        <v>4</v>
      </c>
    </row>
    <row r="69" spans="1:15">
      <c r="A69" s="1">
        <v>42072</v>
      </c>
      <c r="B69">
        <v>68</v>
      </c>
      <c r="C69">
        <v>1330</v>
      </c>
      <c r="D69" s="1" t="s">
        <v>1639</v>
      </c>
      <c r="E69" s="37" t="s">
        <v>1286</v>
      </c>
      <c r="F69" s="6">
        <v>5.8</v>
      </c>
      <c r="G69" s="35">
        <v>100</v>
      </c>
      <c r="I69" s="80">
        <v>0.5</v>
      </c>
      <c r="J69" s="6">
        <v>0.93300000000000005</v>
      </c>
      <c r="K69" s="6">
        <v>0.66</v>
      </c>
      <c r="L69" s="6">
        <v>0.71</v>
      </c>
      <c r="M69" s="6">
        <v>4</v>
      </c>
    </row>
    <row r="70" spans="1:15">
      <c r="A70" s="1">
        <v>42073</v>
      </c>
      <c r="B70">
        <v>69</v>
      </c>
      <c r="C70">
        <v>1520</v>
      </c>
      <c r="D70" s="1" t="s">
        <v>1639</v>
      </c>
      <c r="E70" s="37" t="s">
        <v>1286</v>
      </c>
      <c r="F70" s="6">
        <v>5.7</v>
      </c>
      <c r="G70" s="35">
        <v>100</v>
      </c>
      <c r="I70" s="80">
        <v>0.51</v>
      </c>
      <c r="J70" s="6">
        <v>0.92900000000000005</v>
      </c>
      <c r="K70" s="6">
        <v>0.66</v>
      </c>
      <c r="L70" s="6">
        <v>0.7</v>
      </c>
      <c r="M70" s="6">
        <v>4</v>
      </c>
    </row>
    <row r="71" spans="1:15">
      <c r="A71" s="1">
        <v>42074</v>
      </c>
      <c r="B71">
        <v>70</v>
      </c>
      <c r="D71" s="1"/>
      <c r="I71" s="80"/>
      <c r="O71" t="s">
        <v>1817</v>
      </c>
    </row>
    <row r="72" spans="1:15">
      <c r="A72" s="1">
        <v>42075</v>
      </c>
      <c r="B72">
        <v>71</v>
      </c>
      <c r="C72">
        <v>1300</v>
      </c>
      <c r="D72" s="1" t="s">
        <v>1639</v>
      </c>
      <c r="E72" s="37" t="s">
        <v>1286</v>
      </c>
      <c r="F72" s="6">
        <v>5.8</v>
      </c>
      <c r="G72" s="35">
        <v>2100</v>
      </c>
      <c r="I72" s="80">
        <v>0.51</v>
      </c>
      <c r="J72" s="6">
        <v>0.92200000000000004</v>
      </c>
      <c r="K72" s="6">
        <v>0.68</v>
      </c>
      <c r="L72" s="6">
        <v>0.99299999999999999</v>
      </c>
      <c r="M72" s="6">
        <v>5</v>
      </c>
    </row>
    <row r="73" spans="1:15">
      <c r="A73" s="1">
        <v>42076</v>
      </c>
      <c r="B73">
        <v>72</v>
      </c>
      <c r="D73" s="1"/>
      <c r="E73" s="37"/>
      <c r="I73" s="80"/>
      <c r="O73" t="s">
        <v>1817</v>
      </c>
    </row>
    <row r="74" spans="1:15">
      <c r="A74" s="1">
        <v>42077</v>
      </c>
      <c r="B74">
        <v>73</v>
      </c>
      <c r="C74">
        <v>1700</v>
      </c>
      <c r="D74" s="1" t="s">
        <v>1639</v>
      </c>
      <c r="E74" s="37" t="s">
        <v>1286</v>
      </c>
      <c r="F74" s="6">
        <v>5.7</v>
      </c>
      <c r="G74" s="35">
        <v>2100</v>
      </c>
      <c r="I74" s="80">
        <v>0.5</v>
      </c>
      <c r="J74" s="6">
        <v>0.91700000000000004</v>
      </c>
      <c r="K74" s="6">
        <v>0.66</v>
      </c>
      <c r="L74" s="6">
        <v>0.98</v>
      </c>
      <c r="M74" s="6">
        <v>5</v>
      </c>
    </row>
    <row r="75" spans="1:15">
      <c r="A75" s="1">
        <v>42078</v>
      </c>
      <c r="B75">
        <v>74</v>
      </c>
      <c r="D75" s="1"/>
      <c r="E75" s="37"/>
      <c r="I75" s="80"/>
      <c r="O75" t="s">
        <v>1850</v>
      </c>
    </row>
    <row r="76" spans="1:15">
      <c r="A76" s="1">
        <v>42079</v>
      </c>
      <c r="B76">
        <v>75</v>
      </c>
      <c r="C76">
        <v>1300</v>
      </c>
      <c r="D76" s="1" t="s">
        <v>1639</v>
      </c>
      <c r="E76" s="6" t="s">
        <v>1286</v>
      </c>
      <c r="F76" s="6">
        <v>5.8</v>
      </c>
      <c r="G76" s="35">
        <v>100</v>
      </c>
      <c r="I76" s="81">
        <v>0.04</v>
      </c>
      <c r="J76" s="6">
        <v>0.92</v>
      </c>
      <c r="K76" s="78">
        <v>0</v>
      </c>
      <c r="L76" s="6">
        <v>0.97399999999999998</v>
      </c>
      <c r="M76" s="6">
        <v>5</v>
      </c>
      <c r="O76" t="s">
        <v>1839</v>
      </c>
    </row>
    <row r="77" spans="1:15">
      <c r="A77" s="1">
        <v>42080</v>
      </c>
      <c r="B77">
        <v>76</v>
      </c>
      <c r="C77">
        <v>2100</v>
      </c>
      <c r="D77" s="1" t="s">
        <v>1639</v>
      </c>
      <c r="E77" s="37" t="s">
        <v>1286</v>
      </c>
      <c r="F77" s="6">
        <v>5.7</v>
      </c>
      <c r="G77" s="35">
        <v>4100</v>
      </c>
      <c r="I77" s="80">
        <v>0.53</v>
      </c>
      <c r="J77" s="6">
        <v>0.92500000000000004</v>
      </c>
      <c r="K77" s="6">
        <v>0.65</v>
      </c>
      <c r="L77" s="6">
        <v>0.97</v>
      </c>
      <c r="M77" s="6">
        <v>5</v>
      </c>
    </row>
    <row r="78" spans="1:15">
      <c r="A78" s="1">
        <v>42081</v>
      </c>
      <c r="B78">
        <v>77</v>
      </c>
      <c r="C78">
        <v>1300</v>
      </c>
      <c r="D78" s="1" t="s">
        <v>1639</v>
      </c>
      <c r="E78" s="37" t="s">
        <v>1286</v>
      </c>
      <c r="F78" s="6">
        <v>5.8</v>
      </c>
      <c r="G78" s="35">
        <v>2100</v>
      </c>
      <c r="I78" s="80">
        <v>0.53</v>
      </c>
      <c r="J78" s="6">
        <v>0.90800000000000003</v>
      </c>
      <c r="K78" s="6">
        <v>0.66</v>
      </c>
      <c r="L78" s="6">
        <v>0.93</v>
      </c>
      <c r="M78" s="6">
        <v>5</v>
      </c>
      <c r="N78" s="6" t="s">
        <v>1542</v>
      </c>
      <c r="O78" t="s">
        <v>1845</v>
      </c>
    </row>
    <row r="79" spans="1:15">
      <c r="A79" s="1">
        <v>42082</v>
      </c>
      <c r="B79">
        <v>78</v>
      </c>
      <c r="C79">
        <v>1230</v>
      </c>
      <c r="D79" s="1" t="s">
        <v>1639</v>
      </c>
      <c r="E79" s="37" t="s">
        <v>1286</v>
      </c>
      <c r="F79" s="6">
        <v>5.7</v>
      </c>
      <c r="G79" s="35">
        <v>100</v>
      </c>
      <c r="I79" s="80">
        <v>0.53</v>
      </c>
      <c r="J79" s="6">
        <v>0.90300000000000002</v>
      </c>
      <c r="K79" s="6">
        <v>0.67</v>
      </c>
      <c r="L79" s="6">
        <v>0.92</v>
      </c>
      <c r="M79" s="6">
        <v>5</v>
      </c>
    </row>
    <row r="80" spans="1:15">
      <c r="A80" s="1">
        <v>42083</v>
      </c>
      <c r="B80">
        <v>79</v>
      </c>
      <c r="C80">
        <v>1620</v>
      </c>
      <c r="D80" s="1" t="s">
        <v>1639</v>
      </c>
      <c r="E80" s="6" t="s">
        <v>1286</v>
      </c>
      <c r="F80" s="6">
        <v>5.7</v>
      </c>
      <c r="G80" s="35">
        <v>100</v>
      </c>
      <c r="I80" s="80">
        <v>0.53</v>
      </c>
      <c r="J80" s="6">
        <v>0.9</v>
      </c>
      <c r="K80" s="6">
        <v>0.66</v>
      </c>
      <c r="L80" s="6">
        <v>0.91</v>
      </c>
      <c r="M80" s="6">
        <v>5</v>
      </c>
    </row>
    <row r="81" spans="1:15">
      <c r="A81" s="1">
        <v>42084</v>
      </c>
      <c r="B81">
        <v>80</v>
      </c>
      <c r="C81">
        <v>1415</v>
      </c>
      <c r="D81" s="1" t="s">
        <v>1639</v>
      </c>
      <c r="E81" s="37" t="s">
        <v>1286</v>
      </c>
      <c r="F81" s="6">
        <v>5.7</v>
      </c>
      <c r="G81" s="35">
        <v>0</v>
      </c>
      <c r="I81" s="80">
        <v>0.51</v>
      </c>
      <c r="J81" s="6">
        <v>0.89800000000000002</v>
      </c>
      <c r="K81" s="6">
        <v>0.63</v>
      </c>
      <c r="L81" s="6">
        <v>0.91</v>
      </c>
      <c r="M81" s="6">
        <v>5</v>
      </c>
    </row>
    <row r="82" spans="1:15">
      <c r="A82" s="1">
        <v>42085</v>
      </c>
      <c r="B82">
        <v>81</v>
      </c>
      <c r="D82" s="1"/>
      <c r="E82" s="37"/>
      <c r="I82" s="80"/>
    </row>
    <row r="83" spans="1:15">
      <c r="A83" s="1">
        <v>42086</v>
      </c>
      <c r="B83">
        <v>82</v>
      </c>
      <c r="C83">
        <v>1300</v>
      </c>
      <c r="D83" s="1" t="s">
        <v>1639</v>
      </c>
      <c r="E83" s="37" t="s">
        <v>1286</v>
      </c>
      <c r="F83" s="6">
        <v>5.7</v>
      </c>
      <c r="G83" s="35">
        <v>100</v>
      </c>
      <c r="I83" s="80">
        <v>0.52</v>
      </c>
      <c r="J83" s="6">
        <v>0.89300000000000002</v>
      </c>
      <c r="K83" s="6">
        <v>0.65</v>
      </c>
      <c r="L83" s="6">
        <v>0.89400000000000002</v>
      </c>
      <c r="M83" s="6">
        <v>5</v>
      </c>
    </row>
    <row r="84" spans="1:15">
      <c r="A84" s="1">
        <v>42087</v>
      </c>
      <c r="B84">
        <v>83</v>
      </c>
      <c r="C84">
        <v>1445</v>
      </c>
      <c r="D84" s="1" t="s">
        <v>1639</v>
      </c>
      <c r="E84" s="37" t="s">
        <v>1286</v>
      </c>
      <c r="F84" s="6">
        <v>5.7</v>
      </c>
      <c r="G84" s="35">
        <v>100</v>
      </c>
      <c r="I84" s="80">
        <v>0.52</v>
      </c>
      <c r="J84" s="6">
        <v>0.88900000000000001</v>
      </c>
      <c r="K84" s="6">
        <v>0.64</v>
      </c>
      <c r="L84" s="6">
        <v>0.88500000000000001</v>
      </c>
      <c r="M84" s="6">
        <v>5</v>
      </c>
    </row>
    <row r="85" spans="1:15">
      <c r="A85" s="1">
        <v>42088</v>
      </c>
      <c r="B85">
        <v>84</v>
      </c>
      <c r="C85">
        <v>1300</v>
      </c>
      <c r="D85" s="1" t="s">
        <v>1639</v>
      </c>
      <c r="E85" s="37" t="s">
        <v>1286</v>
      </c>
      <c r="F85" s="6">
        <v>5.7</v>
      </c>
      <c r="G85" s="35">
        <v>100</v>
      </c>
      <c r="I85" s="80">
        <v>0.51</v>
      </c>
      <c r="J85" s="6">
        <v>0.88900000000000001</v>
      </c>
      <c r="K85" s="6">
        <v>0.62</v>
      </c>
      <c r="L85" s="6">
        <v>0.88400000000000001</v>
      </c>
      <c r="M85" s="6">
        <v>5</v>
      </c>
    </row>
    <row r="86" spans="1:15">
      <c r="A86" s="1">
        <v>42089</v>
      </c>
      <c r="B86">
        <v>85</v>
      </c>
      <c r="C86">
        <v>1930</v>
      </c>
      <c r="D86" s="1" t="s">
        <v>1629</v>
      </c>
      <c r="E86" s="37" t="s">
        <v>1286</v>
      </c>
      <c r="F86" s="6">
        <v>5.7</v>
      </c>
      <c r="G86" s="35">
        <v>100</v>
      </c>
      <c r="I86" s="80">
        <v>0.5</v>
      </c>
      <c r="J86" s="6">
        <v>0.88800000000000001</v>
      </c>
      <c r="K86" s="6">
        <v>0.62</v>
      </c>
      <c r="L86" s="6">
        <v>0.88100000000000001</v>
      </c>
      <c r="M86" s="6">
        <v>5</v>
      </c>
    </row>
    <row r="87" spans="1:15">
      <c r="A87" s="1">
        <v>42090</v>
      </c>
      <c r="B87">
        <v>86</v>
      </c>
      <c r="C87">
        <v>1300</v>
      </c>
      <c r="D87" s="1" t="s">
        <v>1639</v>
      </c>
      <c r="E87" s="37" t="s">
        <v>1286</v>
      </c>
      <c r="F87" s="6">
        <v>5.7</v>
      </c>
      <c r="G87" s="35">
        <v>4100</v>
      </c>
      <c r="I87" s="80">
        <v>0.51</v>
      </c>
      <c r="J87" s="6">
        <v>0.88500000000000001</v>
      </c>
      <c r="K87" s="6">
        <v>0.62</v>
      </c>
      <c r="L87" s="6">
        <v>0.877</v>
      </c>
      <c r="M87" s="6">
        <v>5</v>
      </c>
    </row>
    <row r="88" spans="1:15">
      <c r="A88" s="1">
        <v>42091</v>
      </c>
      <c r="B88">
        <v>87</v>
      </c>
      <c r="C88">
        <v>1246</v>
      </c>
      <c r="D88" s="1" t="s">
        <v>1639</v>
      </c>
      <c r="E88" s="37"/>
      <c r="F88" s="6">
        <v>5.7</v>
      </c>
      <c r="G88" s="35">
        <v>100</v>
      </c>
      <c r="I88" s="80">
        <v>0.5</v>
      </c>
      <c r="J88" s="6">
        <v>0.86399999999999999</v>
      </c>
      <c r="K88" s="6">
        <v>0.61</v>
      </c>
      <c r="L88" s="6">
        <v>0.83499999999999996</v>
      </c>
      <c r="M88" s="6">
        <v>5</v>
      </c>
    </row>
    <row r="89" spans="1:15">
      <c r="A89" s="1">
        <v>42092</v>
      </c>
      <c r="B89">
        <v>88</v>
      </c>
      <c r="D89" s="1"/>
      <c r="E89" s="37"/>
      <c r="I89" s="80"/>
    </row>
    <row r="90" spans="1:15">
      <c r="A90" s="1">
        <v>42093</v>
      </c>
      <c r="B90">
        <v>89</v>
      </c>
      <c r="C90">
        <v>1145</v>
      </c>
      <c r="D90" s="1" t="s">
        <v>1639</v>
      </c>
      <c r="E90" s="37"/>
      <c r="F90" s="6">
        <v>5.7</v>
      </c>
      <c r="G90" s="35">
        <v>100</v>
      </c>
      <c r="I90" s="80">
        <v>0.51</v>
      </c>
      <c r="J90" s="6">
        <v>0.85799999999999998</v>
      </c>
      <c r="K90" s="6">
        <v>0.62</v>
      </c>
      <c r="L90" s="6">
        <v>0.81599999999999995</v>
      </c>
      <c r="M90" s="6">
        <v>5</v>
      </c>
      <c r="N90" s="6" t="s">
        <v>1542</v>
      </c>
      <c r="O90" t="s">
        <v>6</v>
      </c>
    </row>
    <row r="91" spans="1:15">
      <c r="A91" s="1">
        <v>42094</v>
      </c>
      <c r="B91">
        <v>90</v>
      </c>
      <c r="C91">
        <v>1515</v>
      </c>
      <c r="D91" s="1" t="s">
        <v>1639</v>
      </c>
      <c r="E91" s="37" t="s">
        <v>1286</v>
      </c>
      <c r="F91" s="6">
        <v>5.7</v>
      </c>
      <c r="G91" s="35">
        <v>100</v>
      </c>
      <c r="I91" s="80">
        <v>0.52</v>
      </c>
      <c r="J91" s="6">
        <v>0.78800000000000003</v>
      </c>
      <c r="K91" s="6">
        <v>0.65</v>
      </c>
      <c r="L91" s="6">
        <v>0.98699999999999999</v>
      </c>
      <c r="M91" s="6">
        <v>6</v>
      </c>
    </row>
    <row r="92" spans="1:15">
      <c r="A92" s="1">
        <v>42095</v>
      </c>
      <c r="B92">
        <v>91</v>
      </c>
      <c r="C92">
        <v>1515</v>
      </c>
      <c r="D92" s="1" t="s">
        <v>1639</v>
      </c>
      <c r="E92" s="37" t="s">
        <v>1286</v>
      </c>
      <c r="F92" s="6">
        <v>5.7</v>
      </c>
      <c r="G92" s="35">
        <v>100</v>
      </c>
      <c r="I92" s="80">
        <v>0.52</v>
      </c>
      <c r="J92" s="6">
        <v>0.72899999999999998</v>
      </c>
      <c r="K92" s="6">
        <v>0.65</v>
      </c>
      <c r="L92" s="6">
        <v>0.83599999999999997</v>
      </c>
      <c r="M92" s="6">
        <v>6</v>
      </c>
      <c r="O92" t="s">
        <v>37</v>
      </c>
    </row>
    <row r="93" spans="1:15">
      <c r="A93" s="1">
        <v>42096</v>
      </c>
      <c r="B93">
        <v>92</v>
      </c>
      <c r="C93">
        <v>1545</v>
      </c>
      <c r="D93" s="1" t="s">
        <v>1639</v>
      </c>
      <c r="E93" s="37" t="s">
        <v>1286</v>
      </c>
      <c r="F93" s="6">
        <v>5.7</v>
      </c>
      <c r="G93" s="35">
        <v>100</v>
      </c>
      <c r="I93" s="80">
        <v>0.52</v>
      </c>
      <c r="J93" s="6">
        <v>0.98599999999999999</v>
      </c>
      <c r="K93" s="6">
        <v>0.64</v>
      </c>
      <c r="L93" s="6">
        <v>0.81499999999999995</v>
      </c>
      <c r="M93" s="6">
        <v>6</v>
      </c>
    </row>
    <row r="94" spans="1:15">
      <c r="A94" s="1">
        <v>42097</v>
      </c>
      <c r="B94">
        <v>93</v>
      </c>
      <c r="C94">
        <v>1530</v>
      </c>
      <c r="D94" s="1" t="s">
        <v>1639</v>
      </c>
      <c r="E94" s="37" t="s">
        <v>1286</v>
      </c>
      <c r="F94" s="6">
        <v>5.7</v>
      </c>
      <c r="G94" s="35">
        <v>100</v>
      </c>
      <c r="I94" s="80">
        <v>0.52</v>
      </c>
      <c r="J94" s="6">
        <v>0.97699999999999998</v>
      </c>
      <c r="K94" s="6">
        <v>0.63</v>
      </c>
      <c r="L94" s="6">
        <v>0.80300000000000005</v>
      </c>
      <c r="M94" s="6">
        <v>6</v>
      </c>
    </row>
    <row r="95" spans="1:15">
      <c r="A95" s="1">
        <v>42098</v>
      </c>
      <c r="B95">
        <v>94</v>
      </c>
      <c r="C95">
        <v>1200</v>
      </c>
      <c r="D95" s="1" t="s">
        <v>1639</v>
      </c>
      <c r="E95" s="37" t="s">
        <v>1286</v>
      </c>
      <c r="F95" s="6">
        <v>5.7</v>
      </c>
      <c r="G95" s="35">
        <v>100</v>
      </c>
      <c r="I95" s="80">
        <v>0.51</v>
      </c>
      <c r="J95" s="6">
        <v>0.96899999999999997</v>
      </c>
      <c r="K95" s="6">
        <v>0.63</v>
      </c>
      <c r="L95" s="6">
        <v>0.79100000000000004</v>
      </c>
      <c r="M95" s="6">
        <v>6</v>
      </c>
    </row>
    <row r="96" spans="1:15">
      <c r="A96" s="1">
        <v>42099</v>
      </c>
      <c r="B96">
        <v>95</v>
      </c>
      <c r="D96" s="1"/>
      <c r="E96" s="37"/>
      <c r="I96" s="80"/>
    </row>
    <row r="97" spans="1:15">
      <c r="A97" s="1">
        <v>42100</v>
      </c>
      <c r="B97">
        <v>96</v>
      </c>
      <c r="C97">
        <v>1630</v>
      </c>
      <c r="D97" s="1" t="s">
        <v>1639</v>
      </c>
      <c r="E97" s="37" t="s">
        <v>1286</v>
      </c>
      <c r="F97" s="6">
        <v>5.7</v>
      </c>
      <c r="G97" s="35">
        <v>100</v>
      </c>
      <c r="I97" s="80">
        <v>0.51</v>
      </c>
      <c r="J97" s="6">
        <v>0.93400000000000005</v>
      </c>
      <c r="K97" s="6">
        <v>0.63</v>
      </c>
      <c r="L97" s="6">
        <v>0.747</v>
      </c>
      <c r="M97" s="6">
        <v>6</v>
      </c>
    </row>
    <row r="98" spans="1:15">
      <c r="A98" s="1">
        <v>42101</v>
      </c>
      <c r="B98">
        <v>97</v>
      </c>
      <c r="C98">
        <v>1620</v>
      </c>
      <c r="D98" s="1" t="s">
        <v>1629</v>
      </c>
      <c r="E98" s="37" t="s">
        <v>1286</v>
      </c>
      <c r="F98" s="6">
        <v>5.7</v>
      </c>
      <c r="G98" s="35">
        <v>100</v>
      </c>
      <c r="I98" s="80">
        <v>0.51</v>
      </c>
      <c r="J98" s="6">
        <v>0.92600000000000005</v>
      </c>
      <c r="K98" s="6">
        <v>0.62</v>
      </c>
      <c r="L98" s="6">
        <v>0.73899999999999999</v>
      </c>
      <c r="M98" s="6">
        <v>6</v>
      </c>
    </row>
    <row r="99" spans="1:15">
      <c r="A99" s="1">
        <v>42102</v>
      </c>
      <c r="B99">
        <v>98</v>
      </c>
      <c r="C99">
        <v>1600</v>
      </c>
      <c r="D99" s="1" t="s">
        <v>1595</v>
      </c>
      <c r="E99" s="37" t="s">
        <v>1286</v>
      </c>
      <c r="F99" s="6">
        <v>5.7</v>
      </c>
      <c r="G99" s="35">
        <v>2100</v>
      </c>
      <c r="I99" s="80">
        <v>0.51</v>
      </c>
      <c r="J99" s="6">
        <v>0.92500000000000004</v>
      </c>
      <c r="K99" s="6">
        <v>0.62</v>
      </c>
      <c r="L99" s="6">
        <v>0.73699999999999999</v>
      </c>
      <c r="M99" s="6">
        <v>6</v>
      </c>
    </row>
    <row r="100" spans="1:15">
      <c r="A100" s="1">
        <v>42103</v>
      </c>
      <c r="B100">
        <v>99</v>
      </c>
      <c r="C100">
        <v>1230</v>
      </c>
      <c r="D100" s="1" t="s">
        <v>1595</v>
      </c>
      <c r="E100" s="37" t="s">
        <v>1286</v>
      </c>
      <c r="F100" s="6">
        <v>5.7</v>
      </c>
      <c r="G100" s="35">
        <v>100</v>
      </c>
      <c r="I100" s="80">
        <v>0.51</v>
      </c>
      <c r="J100" s="6">
        <v>0.89</v>
      </c>
      <c r="K100" s="6">
        <v>0.63</v>
      </c>
      <c r="L100" s="6">
        <v>0.995</v>
      </c>
      <c r="M100" s="6">
        <v>7</v>
      </c>
    </row>
    <row r="101" spans="1:15">
      <c r="A101" s="1">
        <v>42104</v>
      </c>
      <c r="B101">
        <v>100</v>
      </c>
      <c r="C101">
        <v>1746</v>
      </c>
      <c r="D101" s="1" t="s">
        <v>1579</v>
      </c>
      <c r="E101" s="37" t="s">
        <v>1286</v>
      </c>
      <c r="F101" s="6">
        <v>5.7</v>
      </c>
      <c r="G101" s="35">
        <v>100</v>
      </c>
      <c r="I101" s="80">
        <v>0.51</v>
      </c>
      <c r="J101" s="6">
        <v>0.873</v>
      </c>
      <c r="K101" s="6">
        <v>0.63</v>
      </c>
      <c r="L101" s="6">
        <v>0.95799999999999996</v>
      </c>
      <c r="M101" s="6">
        <v>7</v>
      </c>
    </row>
    <row r="102" spans="1:15">
      <c r="A102" s="1">
        <v>42105</v>
      </c>
      <c r="B102">
        <v>101</v>
      </c>
      <c r="C102">
        <v>1130</v>
      </c>
      <c r="D102" s="1" t="s">
        <v>1595</v>
      </c>
      <c r="E102" s="37"/>
      <c r="F102" s="6">
        <v>5.7</v>
      </c>
      <c r="G102" s="35">
        <v>100</v>
      </c>
      <c r="I102" s="80">
        <v>0.51</v>
      </c>
      <c r="J102" s="6">
        <v>0.86199999999999999</v>
      </c>
      <c r="K102" s="6">
        <v>0.63</v>
      </c>
      <c r="L102" s="6">
        <v>0.93300000000000005</v>
      </c>
      <c r="M102" s="6">
        <v>7</v>
      </c>
    </row>
    <row r="103" spans="1:15">
      <c r="A103" s="1">
        <v>42106</v>
      </c>
      <c r="B103">
        <v>102</v>
      </c>
      <c r="D103" s="1"/>
      <c r="E103" s="37"/>
      <c r="I103" s="80"/>
    </row>
    <row r="104" spans="1:15">
      <c r="A104" s="1">
        <v>42107</v>
      </c>
      <c r="B104">
        <v>103</v>
      </c>
      <c r="C104">
        <v>1520</v>
      </c>
      <c r="D104" s="1" t="s">
        <v>1595</v>
      </c>
      <c r="E104" s="37" t="s">
        <v>1286</v>
      </c>
      <c r="F104" s="6">
        <v>5.7</v>
      </c>
      <c r="G104" s="35">
        <v>100</v>
      </c>
      <c r="I104" s="80">
        <v>0.5</v>
      </c>
      <c r="J104" s="6">
        <v>0.79200000000000004</v>
      </c>
      <c r="K104" s="6">
        <v>0.62</v>
      </c>
      <c r="L104" s="6">
        <v>0.80200000000000005</v>
      </c>
      <c r="M104" s="6">
        <v>7</v>
      </c>
      <c r="N104" s="6" t="s">
        <v>1542</v>
      </c>
      <c r="O104" t="s">
        <v>83</v>
      </c>
    </row>
    <row r="105" spans="1:15">
      <c r="A105" s="1">
        <v>42108</v>
      </c>
      <c r="B105">
        <v>104</v>
      </c>
      <c r="C105">
        <v>1545</v>
      </c>
      <c r="D105" s="1" t="s">
        <v>1595</v>
      </c>
      <c r="E105" s="37" t="s">
        <v>1286</v>
      </c>
      <c r="F105" s="6">
        <v>5.7</v>
      </c>
      <c r="G105" s="35">
        <v>100</v>
      </c>
      <c r="I105" s="80">
        <v>0.5</v>
      </c>
      <c r="J105" s="6">
        <v>0.77500000000000002</v>
      </c>
      <c r="K105" s="6">
        <v>0.66</v>
      </c>
      <c r="L105" s="6">
        <v>0.77300000000000002</v>
      </c>
      <c r="M105" s="6">
        <v>7</v>
      </c>
    </row>
    <row r="106" spans="1:15">
      <c r="A106" s="1">
        <v>42109</v>
      </c>
      <c r="B106">
        <v>105</v>
      </c>
      <c r="D106" s="1"/>
      <c r="E106" s="37"/>
    </row>
    <row r="107" spans="1:15">
      <c r="A107" s="1">
        <v>42110</v>
      </c>
      <c r="B107">
        <v>106</v>
      </c>
      <c r="C107">
        <v>1545</v>
      </c>
      <c r="D107" s="1" t="s">
        <v>1595</v>
      </c>
      <c r="E107" s="37" t="s">
        <v>1286</v>
      </c>
      <c r="F107" s="6">
        <v>5.7</v>
      </c>
      <c r="G107" s="35">
        <v>100</v>
      </c>
      <c r="I107" s="6">
        <v>0.51</v>
      </c>
      <c r="J107" s="6">
        <v>0.75700000000000001</v>
      </c>
      <c r="K107" s="6">
        <v>0.63</v>
      </c>
      <c r="L107" s="6">
        <v>0.74299999999999999</v>
      </c>
      <c r="M107" s="6">
        <v>7</v>
      </c>
    </row>
    <row r="108" spans="1:15">
      <c r="A108" s="1">
        <v>42111</v>
      </c>
      <c r="B108">
        <v>107</v>
      </c>
      <c r="C108">
        <v>1130</v>
      </c>
      <c r="D108" s="1" t="s">
        <v>1595</v>
      </c>
      <c r="E108" s="37" t="s">
        <v>1286</v>
      </c>
      <c r="F108" s="6">
        <v>5.7</v>
      </c>
      <c r="G108" s="35">
        <v>100</v>
      </c>
      <c r="I108" s="6">
        <v>0.51</v>
      </c>
      <c r="J108" s="6">
        <v>0.755</v>
      </c>
      <c r="K108" s="6">
        <v>0.63</v>
      </c>
      <c r="L108" s="6">
        <v>0.74099999999999999</v>
      </c>
      <c r="M108" s="6">
        <v>7</v>
      </c>
    </row>
    <row r="109" spans="1:15">
      <c r="A109" s="1">
        <v>42112</v>
      </c>
      <c r="B109">
        <v>108</v>
      </c>
      <c r="C109">
        <v>1308</v>
      </c>
      <c r="D109" s="1" t="s">
        <v>1595</v>
      </c>
      <c r="E109" s="37" t="s">
        <v>1286</v>
      </c>
      <c r="F109" s="6">
        <v>5.7</v>
      </c>
      <c r="G109" s="35">
        <v>100</v>
      </c>
      <c r="I109" s="6">
        <v>0.51</v>
      </c>
      <c r="J109" s="6">
        <v>0.754</v>
      </c>
      <c r="K109" s="6">
        <v>0.64</v>
      </c>
      <c r="L109" s="6">
        <v>0.73099999999999998</v>
      </c>
      <c r="M109" s="6">
        <v>7</v>
      </c>
    </row>
    <row r="110" spans="1:15">
      <c r="A110" s="1">
        <v>42113</v>
      </c>
      <c r="B110">
        <v>109</v>
      </c>
      <c r="D110" s="1"/>
    </row>
    <row r="111" spans="1:15">
      <c r="A111" s="1">
        <v>42114</v>
      </c>
      <c r="B111">
        <v>110</v>
      </c>
      <c r="C111">
        <v>1600</v>
      </c>
      <c r="D111" s="1" t="s">
        <v>1595</v>
      </c>
      <c r="E111" s="37" t="s">
        <v>1286</v>
      </c>
      <c r="F111" s="6">
        <v>5.7</v>
      </c>
      <c r="G111" s="35">
        <v>0</v>
      </c>
      <c r="I111" s="6">
        <v>0.52</v>
      </c>
      <c r="J111" s="6">
        <v>0.74299999999999999</v>
      </c>
      <c r="K111" s="6">
        <v>0.64</v>
      </c>
      <c r="L111" s="6">
        <v>0.72099999999999997</v>
      </c>
      <c r="M111" s="6">
        <v>7</v>
      </c>
    </row>
    <row r="112" spans="1:15">
      <c r="A112" s="1">
        <v>42115</v>
      </c>
      <c r="B112">
        <v>111</v>
      </c>
      <c r="C112">
        <v>1530</v>
      </c>
      <c r="D112" s="1" t="s">
        <v>1595</v>
      </c>
      <c r="E112" s="37" t="s">
        <v>1286</v>
      </c>
      <c r="F112" s="6">
        <v>5.7</v>
      </c>
      <c r="G112" s="35">
        <v>100</v>
      </c>
      <c r="I112" s="6">
        <v>0.52</v>
      </c>
      <c r="J112" s="6">
        <v>0.73699999999999999</v>
      </c>
      <c r="K112" s="6">
        <v>0.64</v>
      </c>
      <c r="L112" s="6">
        <v>0.71</v>
      </c>
      <c r="M112" s="6">
        <v>7</v>
      </c>
    </row>
    <row r="113" spans="1:15">
      <c r="A113" s="1">
        <v>42116</v>
      </c>
      <c r="B113">
        <v>112</v>
      </c>
      <c r="C113">
        <v>1315</v>
      </c>
      <c r="D113" s="1" t="s">
        <v>1595</v>
      </c>
      <c r="E113" s="37" t="s">
        <v>1286</v>
      </c>
      <c r="F113" s="6">
        <v>5.7</v>
      </c>
      <c r="G113" s="35">
        <v>100</v>
      </c>
      <c r="I113" s="6">
        <v>0.52</v>
      </c>
      <c r="J113" s="6">
        <v>0.72</v>
      </c>
      <c r="K113" s="6">
        <v>0.65</v>
      </c>
      <c r="L113" s="6">
        <v>0.96899999999999997</v>
      </c>
      <c r="M113" s="6">
        <v>8</v>
      </c>
    </row>
    <row r="114" spans="1:15">
      <c r="A114" s="1">
        <v>42117</v>
      </c>
      <c r="B114">
        <v>113</v>
      </c>
      <c r="C114">
        <v>1803</v>
      </c>
      <c r="D114" s="1" t="s">
        <v>1595</v>
      </c>
      <c r="E114" s="37" t="s">
        <v>1286</v>
      </c>
      <c r="F114" s="6">
        <v>5.7</v>
      </c>
      <c r="G114" s="35">
        <v>4100</v>
      </c>
      <c r="I114" s="6">
        <v>0.52</v>
      </c>
      <c r="J114" s="6">
        <v>0.63100000000000001</v>
      </c>
      <c r="K114" s="6">
        <v>0.66</v>
      </c>
      <c r="L114" s="6">
        <v>0.73599999999999999</v>
      </c>
      <c r="M114" s="6">
        <v>8</v>
      </c>
      <c r="O114" t="s">
        <v>37</v>
      </c>
    </row>
    <row r="115" spans="1:15">
      <c r="A115" s="1">
        <v>42118</v>
      </c>
      <c r="B115">
        <v>114</v>
      </c>
      <c r="C115">
        <v>1600</v>
      </c>
      <c r="D115" s="1" t="s">
        <v>1595</v>
      </c>
      <c r="E115" s="37" t="s">
        <v>1286</v>
      </c>
      <c r="F115" s="6">
        <v>5.7</v>
      </c>
      <c r="G115" s="35">
        <v>100</v>
      </c>
      <c r="I115" s="6">
        <v>0.53</v>
      </c>
      <c r="J115" s="6">
        <v>0.98599999999999999</v>
      </c>
      <c r="K115" s="6">
        <v>0.65</v>
      </c>
      <c r="L115" s="6">
        <v>0.68500000000000005</v>
      </c>
      <c r="M115" s="6">
        <v>8</v>
      </c>
      <c r="O115" t="s">
        <v>136</v>
      </c>
    </row>
    <row r="116" spans="1:15">
      <c r="A116" s="1">
        <v>42119</v>
      </c>
      <c r="B116">
        <v>115</v>
      </c>
      <c r="C116">
        <v>1200</v>
      </c>
      <c r="D116" s="1" t="s">
        <v>1595</v>
      </c>
      <c r="E116" s="37" t="s">
        <v>1286</v>
      </c>
      <c r="F116" s="6">
        <v>5.7</v>
      </c>
      <c r="G116" s="35">
        <v>100</v>
      </c>
      <c r="I116" s="6">
        <v>0.53</v>
      </c>
      <c r="J116" s="6">
        <v>0.91</v>
      </c>
      <c r="K116" s="6">
        <v>0.65</v>
      </c>
      <c r="L116" s="6">
        <v>0.747</v>
      </c>
      <c r="M116" s="6">
        <v>1</v>
      </c>
      <c r="O116" t="s">
        <v>145</v>
      </c>
    </row>
    <row r="117" spans="1:15">
      <c r="A117" s="1">
        <v>42120</v>
      </c>
      <c r="B117">
        <v>116</v>
      </c>
      <c r="C117">
        <v>1800</v>
      </c>
      <c r="D117" s="1" t="s">
        <v>1629</v>
      </c>
      <c r="E117" s="37" t="s">
        <v>1286</v>
      </c>
      <c r="F117" s="6">
        <v>5.7</v>
      </c>
      <c r="G117" s="35">
        <v>6100</v>
      </c>
      <c r="I117" s="6">
        <v>0.53</v>
      </c>
      <c r="J117" s="6">
        <v>0.89500000000000002</v>
      </c>
      <c r="K117" s="6">
        <v>0.66</v>
      </c>
      <c r="L117" s="6">
        <v>0.996</v>
      </c>
      <c r="M117" s="6">
        <v>2</v>
      </c>
    </row>
    <row r="118" spans="1:15">
      <c r="A118" s="1">
        <v>42121</v>
      </c>
      <c r="B118">
        <v>117</v>
      </c>
      <c r="C118">
        <v>1200</v>
      </c>
      <c r="D118" s="1" t="s">
        <v>1595</v>
      </c>
      <c r="E118" s="37" t="s">
        <v>1286</v>
      </c>
      <c r="F118" s="6">
        <v>5.6</v>
      </c>
      <c r="G118" s="35">
        <v>100</v>
      </c>
      <c r="I118" s="6">
        <v>0.53</v>
      </c>
      <c r="J118" s="6">
        <v>0.88800000000000001</v>
      </c>
      <c r="K118" s="6">
        <v>0.66</v>
      </c>
      <c r="L118" s="6">
        <v>0.96899999999999997</v>
      </c>
      <c r="M118" s="6">
        <v>2</v>
      </c>
      <c r="N118" s="6" t="s">
        <v>1542</v>
      </c>
      <c r="O118" t="s">
        <v>176</v>
      </c>
    </row>
    <row r="119" spans="1:15">
      <c r="A119" s="1">
        <v>42122</v>
      </c>
      <c r="B119">
        <v>118</v>
      </c>
      <c r="C119">
        <v>1900</v>
      </c>
      <c r="D119" s="1" t="s">
        <v>1595</v>
      </c>
      <c r="E119" s="37" t="s">
        <v>1286</v>
      </c>
      <c r="F119" s="6">
        <v>5.7</v>
      </c>
      <c r="G119" s="35">
        <v>100</v>
      </c>
      <c r="I119" s="6">
        <v>0.53</v>
      </c>
      <c r="J119" s="6">
        <v>0.88300000000000001</v>
      </c>
      <c r="K119" s="6">
        <v>0.66</v>
      </c>
      <c r="L119" s="6">
        <v>0.94799999999999995</v>
      </c>
      <c r="M119" s="6">
        <v>2</v>
      </c>
    </row>
    <row r="120" spans="1:15">
      <c r="A120" s="1">
        <v>42123</v>
      </c>
      <c r="B120">
        <v>119</v>
      </c>
      <c r="C120">
        <v>1215</v>
      </c>
      <c r="D120" s="1" t="s">
        <v>1639</v>
      </c>
      <c r="E120" s="37" t="s">
        <v>1286</v>
      </c>
      <c r="F120" s="6">
        <v>5.7</v>
      </c>
      <c r="G120" s="35">
        <v>100</v>
      </c>
      <c r="I120" s="6">
        <v>0.53</v>
      </c>
      <c r="J120" s="6">
        <v>0.879</v>
      </c>
      <c r="K120" s="6">
        <v>0.65</v>
      </c>
      <c r="L120" s="6">
        <v>0.92900000000000005</v>
      </c>
      <c r="M120" s="6">
        <v>2</v>
      </c>
    </row>
    <row r="121" spans="1:15">
      <c r="A121" s="1">
        <v>42124</v>
      </c>
      <c r="B121">
        <v>120</v>
      </c>
      <c r="C121">
        <v>1130</v>
      </c>
      <c r="D121" s="1" t="s">
        <v>1595</v>
      </c>
      <c r="E121" s="37" t="s">
        <v>1286</v>
      </c>
      <c r="F121" s="6">
        <v>5.6</v>
      </c>
      <c r="G121" s="35">
        <v>100</v>
      </c>
      <c r="I121" s="6">
        <v>0.53</v>
      </c>
      <c r="J121" s="6">
        <v>0.878</v>
      </c>
      <c r="K121" s="6">
        <v>0.65</v>
      </c>
      <c r="L121" s="6">
        <v>0.92100000000000004</v>
      </c>
      <c r="M121" s="6">
        <v>2</v>
      </c>
      <c r="O121" t="s">
        <v>197</v>
      </c>
    </row>
    <row r="122" spans="1:15">
      <c r="A122" s="1">
        <v>42125</v>
      </c>
      <c r="B122">
        <v>121</v>
      </c>
      <c r="C122">
        <v>1309</v>
      </c>
      <c r="D122" s="1" t="s">
        <v>1595</v>
      </c>
      <c r="E122" s="37" t="s">
        <v>1286</v>
      </c>
      <c r="F122" s="6">
        <v>5.6</v>
      </c>
      <c r="G122" s="35">
        <v>100</v>
      </c>
      <c r="I122" s="6">
        <v>0.52</v>
      </c>
      <c r="J122" s="6">
        <v>0.877</v>
      </c>
      <c r="K122" s="6">
        <v>0.64</v>
      </c>
      <c r="L122" s="6">
        <v>0.997</v>
      </c>
      <c r="M122" s="78">
        <v>1</v>
      </c>
      <c r="O122" t="s">
        <v>195</v>
      </c>
    </row>
    <row r="123" spans="1:15">
      <c r="A123" s="1">
        <v>42126</v>
      </c>
      <c r="B123">
        <v>122</v>
      </c>
      <c r="D123" s="1"/>
      <c r="E123" s="37"/>
    </row>
    <row r="124" spans="1:15">
      <c r="A124" s="1">
        <v>42127</v>
      </c>
      <c r="B124">
        <v>123</v>
      </c>
      <c r="D124" s="1"/>
      <c r="E124" s="37"/>
    </row>
    <row r="125" spans="1:15">
      <c r="A125" s="1">
        <v>42128</v>
      </c>
      <c r="B125">
        <v>124</v>
      </c>
      <c r="D125" s="1"/>
      <c r="E125" s="37"/>
    </row>
    <row r="126" spans="1:15">
      <c r="A126" s="1">
        <v>42129</v>
      </c>
      <c r="B126">
        <v>125</v>
      </c>
      <c r="C126">
        <v>1200</v>
      </c>
      <c r="D126" s="1" t="s">
        <v>1595</v>
      </c>
      <c r="E126" s="37" t="s">
        <v>1286</v>
      </c>
      <c r="F126" s="6">
        <v>5.7</v>
      </c>
      <c r="G126" s="35">
        <v>4100</v>
      </c>
      <c r="I126" s="6">
        <v>0.53</v>
      </c>
      <c r="J126" s="6">
        <v>0.86</v>
      </c>
      <c r="K126" s="6">
        <v>0.65</v>
      </c>
      <c r="L126" s="6">
        <v>0.92200000000000004</v>
      </c>
      <c r="M126" s="6">
        <v>3</v>
      </c>
    </row>
    <row r="127" spans="1:15">
      <c r="A127" s="1">
        <v>42130</v>
      </c>
      <c r="B127">
        <v>126</v>
      </c>
      <c r="C127">
        <v>1348</v>
      </c>
      <c r="D127" s="1" t="s">
        <v>1595</v>
      </c>
      <c r="E127" s="37" t="s">
        <v>1286</v>
      </c>
      <c r="F127" s="6">
        <v>5.6</v>
      </c>
      <c r="G127" s="35">
        <v>100</v>
      </c>
      <c r="I127" s="6">
        <v>0.53</v>
      </c>
      <c r="J127" s="6">
        <v>0.85499999999999998</v>
      </c>
      <c r="K127" s="6">
        <v>0.65</v>
      </c>
      <c r="L127" s="6">
        <v>0.90200000000000002</v>
      </c>
      <c r="M127" s="6">
        <v>3</v>
      </c>
    </row>
    <row r="128" spans="1:15">
      <c r="A128" s="1">
        <v>42131</v>
      </c>
      <c r="B128">
        <v>127</v>
      </c>
      <c r="C128">
        <v>1130</v>
      </c>
      <c r="D128" s="1" t="s">
        <v>1595</v>
      </c>
      <c r="E128" s="37" t="s">
        <v>1286</v>
      </c>
      <c r="F128" s="6">
        <v>5.7</v>
      </c>
      <c r="G128" s="35">
        <v>100</v>
      </c>
      <c r="I128" s="6">
        <v>0.53</v>
      </c>
      <c r="J128" s="6">
        <v>0.85299999999999998</v>
      </c>
      <c r="K128" s="6">
        <v>0.66</v>
      </c>
      <c r="L128" s="6">
        <v>0.88700000000000001</v>
      </c>
      <c r="M128" s="6">
        <v>3</v>
      </c>
    </row>
    <row r="129" spans="1:15">
      <c r="A129" s="1">
        <v>42132</v>
      </c>
      <c r="B129">
        <v>128</v>
      </c>
      <c r="C129">
        <v>1700</v>
      </c>
      <c r="D129" s="1" t="s">
        <v>1595</v>
      </c>
      <c r="E129" s="37" t="s">
        <v>1286</v>
      </c>
      <c r="F129" s="6">
        <v>5.7</v>
      </c>
      <c r="G129" s="35">
        <v>100</v>
      </c>
      <c r="I129" s="6">
        <v>0.53</v>
      </c>
      <c r="J129" s="6">
        <v>0.84699999999999998</v>
      </c>
      <c r="K129" s="6">
        <v>0.66</v>
      </c>
      <c r="L129" s="6">
        <v>0.84599999999999997</v>
      </c>
      <c r="M129" s="6">
        <v>3</v>
      </c>
    </row>
    <row r="130" spans="1:15">
      <c r="A130" s="1">
        <v>42133</v>
      </c>
      <c r="B130">
        <v>129</v>
      </c>
      <c r="C130">
        <v>1130</v>
      </c>
      <c r="D130" s="1" t="s">
        <v>1595</v>
      </c>
      <c r="E130" s="37" t="s">
        <v>1286</v>
      </c>
      <c r="F130" s="6">
        <v>5.6</v>
      </c>
      <c r="G130" s="35">
        <v>100</v>
      </c>
      <c r="I130" s="6">
        <v>0.53</v>
      </c>
      <c r="J130" s="6">
        <v>0.84</v>
      </c>
      <c r="K130" s="6">
        <v>0.65</v>
      </c>
      <c r="L130" s="6">
        <v>0.81499999999999995</v>
      </c>
      <c r="M130" s="6">
        <v>3</v>
      </c>
    </row>
    <row r="131" spans="1:15">
      <c r="A131" s="1">
        <v>42134</v>
      </c>
      <c r="B131">
        <v>130</v>
      </c>
      <c r="D131" s="1"/>
      <c r="E131" s="37"/>
    </row>
    <row r="132" spans="1:15">
      <c r="A132" s="1">
        <v>42135</v>
      </c>
      <c r="B132">
        <v>131</v>
      </c>
      <c r="C132">
        <v>1541</v>
      </c>
      <c r="D132" s="1" t="s">
        <v>1595</v>
      </c>
      <c r="E132" s="37" t="s">
        <v>1286</v>
      </c>
      <c r="F132" s="6">
        <v>5.6</v>
      </c>
      <c r="G132" s="35">
        <v>100</v>
      </c>
      <c r="I132" s="6">
        <v>0.52</v>
      </c>
      <c r="J132" s="6">
        <v>0.83499999999999996</v>
      </c>
      <c r="K132" s="6">
        <v>0.64</v>
      </c>
      <c r="L132" s="6">
        <v>0.78600000000000003</v>
      </c>
      <c r="M132" s="6">
        <v>3</v>
      </c>
      <c r="N132" s="6" t="s">
        <v>1542</v>
      </c>
      <c r="O132" t="s">
        <v>266</v>
      </c>
    </row>
    <row r="133" spans="1:15">
      <c r="A133" s="1">
        <v>42136</v>
      </c>
      <c r="B133">
        <v>132</v>
      </c>
      <c r="C133">
        <v>1610</v>
      </c>
      <c r="D133" s="1" t="s">
        <v>1595</v>
      </c>
      <c r="E133" s="37" t="s">
        <v>1286</v>
      </c>
      <c r="F133" s="6">
        <v>5.6</v>
      </c>
      <c r="G133" s="35">
        <v>100</v>
      </c>
      <c r="I133" s="6">
        <v>0.52</v>
      </c>
      <c r="J133" s="6">
        <v>0.83199999999999996</v>
      </c>
      <c r="K133" s="6">
        <v>0.64</v>
      </c>
      <c r="L133" s="6">
        <v>0.76500000000000001</v>
      </c>
      <c r="M133" s="6">
        <v>3</v>
      </c>
    </row>
    <row r="134" spans="1:15">
      <c r="A134" s="1">
        <v>42137</v>
      </c>
      <c r="B134">
        <v>133</v>
      </c>
      <c r="C134">
        <v>1144</v>
      </c>
      <c r="D134" s="1" t="s">
        <v>1595</v>
      </c>
      <c r="E134" s="37" t="s">
        <v>1286</v>
      </c>
      <c r="F134" s="6">
        <v>5.6</v>
      </c>
      <c r="G134" s="35">
        <v>100</v>
      </c>
      <c r="I134" s="6">
        <v>0.52</v>
      </c>
      <c r="J134" s="6">
        <v>0.82799999999999996</v>
      </c>
      <c r="K134" s="6">
        <v>0.64</v>
      </c>
      <c r="L134" s="6">
        <v>0.75</v>
      </c>
      <c r="M134" s="6">
        <v>3</v>
      </c>
    </row>
    <row r="135" spans="1:15">
      <c r="A135" s="1">
        <v>42138</v>
      </c>
      <c r="B135">
        <v>134</v>
      </c>
      <c r="C135">
        <v>1630</v>
      </c>
      <c r="D135" s="1" t="s">
        <v>1595</v>
      </c>
      <c r="E135" s="37" t="s">
        <v>1286</v>
      </c>
      <c r="F135" s="6">
        <v>5.6</v>
      </c>
      <c r="G135" s="35">
        <v>0</v>
      </c>
      <c r="I135" s="6">
        <v>0.52</v>
      </c>
      <c r="J135" s="6">
        <v>0.82299999999999995</v>
      </c>
      <c r="K135" s="6">
        <v>0.64</v>
      </c>
      <c r="L135" s="6">
        <v>0.72199999999999998</v>
      </c>
      <c r="M135" s="6">
        <v>3</v>
      </c>
      <c r="O135" t="s">
        <v>288</v>
      </c>
    </row>
    <row r="136" spans="1:15">
      <c r="A136" s="1">
        <v>42139</v>
      </c>
      <c r="B136">
        <v>135</v>
      </c>
      <c r="C136">
        <v>1931</v>
      </c>
      <c r="D136" s="1" t="s">
        <v>1579</v>
      </c>
      <c r="E136" s="37" t="s">
        <v>1286</v>
      </c>
      <c r="F136" s="6">
        <v>5.6</v>
      </c>
      <c r="G136" s="35">
        <v>100</v>
      </c>
      <c r="I136" s="6">
        <v>0.52</v>
      </c>
      <c r="J136" s="6">
        <v>0.81899999999999995</v>
      </c>
      <c r="K136" s="6">
        <v>0.64</v>
      </c>
      <c r="L136" s="6">
        <v>0.70799999999999996</v>
      </c>
      <c r="M136" s="6">
        <v>3</v>
      </c>
    </row>
    <row r="137" spans="1:15">
      <c r="A137" s="1">
        <v>42140</v>
      </c>
      <c r="B137">
        <v>136</v>
      </c>
      <c r="D137" s="1"/>
      <c r="E137" s="37"/>
    </row>
    <row r="138" spans="1:15">
      <c r="A138" s="1">
        <v>42141</v>
      </c>
      <c r="B138">
        <v>137</v>
      </c>
      <c r="D138" s="1"/>
      <c r="E138" s="37"/>
    </row>
    <row r="139" spans="1:15">
      <c r="A139" s="1">
        <v>42142</v>
      </c>
      <c r="B139">
        <v>138</v>
      </c>
      <c r="C139">
        <v>1730</v>
      </c>
      <c r="D139" s="1" t="s">
        <v>1629</v>
      </c>
      <c r="E139" s="37" t="s">
        <v>1286</v>
      </c>
      <c r="F139" s="6">
        <v>5.6</v>
      </c>
      <c r="G139" s="35">
        <v>0</v>
      </c>
      <c r="I139" s="6">
        <v>0.52</v>
      </c>
      <c r="J139" s="6">
        <v>0.81</v>
      </c>
      <c r="K139" s="6">
        <v>0.65</v>
      </c>
      <c r="L139" s="6">
        <v>0.95899999999999996</v>
      </c>
      <c r="M139" s="6">
        <v>4</v>
      </c>
    </row>
    <row r="140" spans="1:15">
      <c r="A140" s="1">
        <v>42143</v>
      </c>
      <c r="B140">
        <v>139</v>
      </c>
      <c r="C140">
        <v>1630</v>
      </c>
      <c r="D140" s="1" t="s">
        <v>1629</v>
      </c>
      <c r="E140" s="37" t="s">
        <v>1286</v>
      </c>
      <c r="F140" s="6">
        <v>5.6</v>
      </c>
      <c r="G140" s="35">
        <v>0</v>
      </c>
      <c r="I140" s="6">
        <v>0.52</v>
      </c>
      <c r="J140" s="6">
        <v>0.80200000000000005</v>
      </c>
      <c r="K140" s="6">
        <v>0.64</v>
      </c>
      <c r="L140" s="6">
        <v>0.90500000000000003</v>
      </c>
      <c r="M140" s="6">
        <v>4</v>
      </c>
    </row>
    <row r="141" spans="1:15">
      <c r="A141" s="1">
        <v>42144</v>
      </c>
      <c r="B141">
        <v>140</v>
      </c>
      <c r="C141">
        <v>1600</v>
      </c>
      <c r="D141" s="1" t="s">
        <v>1595</v>
      </c>
      <c r="E141" s="37" t="s">
        <v>1286</v>
      </c>
      <c r="F141" s="6">
        <v>5.6</v>
      </c>
      <c r="G141" s="35">
        <v>2000</v>
      </c>
      <c r="I141" s="6">
        <v>0.52</v>
      </c>
      <c r="J141" s="6">
        <v>0.79800000000000004</v>
      </c>
      <c r="K141" s="6">
        <v>0.65</v>
      </c>
      <c r="L141" s="6">
        <v>0.875</v>
      </c>
      <c r="M141" s="6">
        <v>4</v>
      </c>
      <c r="O141" t="s">
        <v>289</v>
      </c>
    </row>
    <row r="142" spans="1:15">
      <c r="A142" s="1">
        <v>42145</v>
      </c>
      <c r="B142">
        <v>141</v>
      </c>
      <c r="C142">
        <v>1530</v>
      </c>
      <c r="D142" s="1" t="s">
        <v>1595</v>
      </c>
      <c r="E142" s="37" t="s">
        <v>1286</v>
      </c>
      <c r="F142" s="6">
        <v>5.6</v>
      </c>
      <c r="G142" s="35">
        <v>100</v>
      </c>
      <c r="I142" s="6">
        <v>0.52</v>
      </c>
      <c r="J142" s="6">
        <v>0.79100000000000004</v>
      </c>
      <c r="K142" s="6">
        <v>0.65</v>
      </c>
      <c r="L142" s="6">
        <v>0.82899999999999996</v>
      </c>
      <c r="M142" s="6">
        <v>4</v>
      </c>
    </row>
    <row r="143" spans="1:15">
      <c r="A143" s="1">
        <v>42146</v>
      </c>
      <c r="B143">
        <v>142</v>
      </c>
      <c r="C143">
        <v>1600</v>
      </c>
      <c r="D143" s="1" t="s">
        <v>1595</v>
      </c>
      <c r="E143" s="37" t="s">
        <v>1286</v>
      </c>
      <c r="F143" s="6">
        <v>5.6</v>
      </c>
      <c r="G143" s="35">
        <v>100</v>
      </c>
      <c r="I143" s="6">
        <v>0.52</v>
      </c>
      <c r="J143" s="6">
        <v>0.78900000000000003</v>
      </c>
      <c r="K143" s="6">
        <v>0.65</v>
      </c>
      <c r="L143" s="6">
        <v>0.80900000000000005</v>
      </c>
      <c r="M143" s="6">
        <v>4</v>
      </c>
    </row>
    <row r="144" spans="1:15">
      <c r="A144" s="1">
        <v>42147</v>
      </c>
      <c r="B144">
        <v>143</v>
      </c>
      <c r="C144">
        <v>1200</v>
      </c>
      <c r="D144" s="1" t="s">
        <v>1595</v>
      </c>
      <c r="E144" s="37" t="s">
        <v>1286</v>
      </c>
      <c r="F144" s="6">
        <v>5.6</v>
      </c>
      <c r="G144" s="35">
        <v>0</v>
      </c>
      <c r="I144" s="6">
        <v>0.52</v>
      </c>
      <c r="J144" s="6">
        <v>0.79100000000000004</v>
      </c>
      <c r="K144" s="6">
        <v>0.65</v>
      </c>
      <c r="L144" s="6">
        <v>0.80400000000000005</v>
      </c>
      <c r="M144" s="6">
        <v>4</v>
      </c>
    </row>
    <row r="145" spans="1:15">
      <c r="A145" s="1">
        <v>42148</v>
      </c>
      <c r="B145">
        <v>144</v>
      </c>
      <c r="D145" s="1"/>
      <c r="E145" s="37"/>
    </row>
    <row r="146" spans="1:15">
      <c r="A146" s="1">
        <v>42149</v>
      </c>
      <c r="B146">
        <v>145</v>
      </c>
      <c r="C146">
        <v>1140</v>
      </c>
      <c r="D146" s="1" t="s">
        <v>1595</v>
      </c>
      <c r="E146" s="37"/>
      <c r="F146" s="6">
        <v>5.6</v>
      </c>
      <c r="G146" s="35">
        <v>100</v>
      </c>
      <c r="I146" s="6">
        <v>0.52</v>
      </c>
      <c r="J146" s="6">
        <v>0.78100000000000003</v>
      </c>
      <c r="K146" s="6">
        <v>0.66</v>
      </c>
      <c r="L146" s="6">
        <v>0.76100000000000001</v>
      </c>
      <c r="M146" s="6">
        <v>4</v>
      </c>
      <c r="O146" t="s">
        <v>327</v>
      </c>
    </row>
    <row r="147" spans="1:15">
      <c r="A147" s="1">
        <v>42150</v>
      </c>
      <c r="B147">
        <v>146</v>
      </c>
      <c r="D147" s="1"/>
      <c r="E147" s="37"/>
    </row>
    <row r="148" spans="1:15">
      <c r="A148" s="1">
        <v>42151</v>
      </c>
      <c r="B148">
        <v>147</v>
      </c>
      <c r="C148">
        <v>1630</v>
      </c>
      <c r="D148" s="1" t="s">
        <v>1595</v>
      </c>
      <c r="E148" s="37" t="s">
        <v>1286</v>
      </c>
      <c r="F148" s="6">
        <v>5.6</v>
      </c>
      <c r="G148" s="35">
        <v>100</v>
      </c>
      <c r="I148" s="6">
        <v>0.53</v>
      </c>
      <c r="J148" s="6">
        <v>0.77800000000000002</v>
      </c>
      <c r="K148" s="6">
        <v>0.67</v>
      </c>
      <c r="L148" s="6">
        <v>0.746</v>
      </c>
      <c r="M148" s="6">
        <v>4</v>
      </c>
    </row>
    <row r="149" spans="1:15">
      <c r="A149" s="1">
        <v>42152</v>
      </c>
      <c r="B149">
        <v>148</v>
      </c>
      <c r="C149">
        <v>1545</v>
      </c>
      <c r="D149" s="1" t="s">
        <v>1595</v>
      </c>
      <c r="E149" s="37" t="s">
        <v>1286</v>
      </c>
      <c r="F149" s="6">
        <v>5.6</v>
      </c>
      <c r="G149" s="35">
        <v>0</v>
      </c>
      <c r="I149" s="6">
        <v>0.52</v>
      </c>
      <c r="J149" s="6">
        <v>0.77700000000000002</v>
      </c>
      <c r="K149" s="6">
        <v>0.65</v>
      </c>
      <c r="L149" s="6">
        <v>0.74199999999999999</v>
      </c>
      <c r="M149" s="6">
        <v>4</v>
      </c>
    </row>
    <row r="150" spans="1:15">
      <c r="A150" s="1">
        <v>42153</v>
      </c>
      <c r="B150">
        <v>149</v>
      </c>
      <c r="C150">
        <v>1600</v>
      </c>
      <c r="D150" s="1" t="s">
        <v>1595</v>
      </c>
      <c r="E150" s="37" t="s">
        <v>1286</v>
      </c>
      <c r="F150" s="6">
        <v>5.6</v>
      </c>
      <c r="G150" s="35">
        <v>100</v>
      </c>
      <c r="I150" s="6">
        <v>0.52</v>
      </c>
      <c r="J150" s="6">
        <v>0.77500000000000002</v>
      </c>
      <c r="K150" s="6">
        <v>0.65</v>
      </c>
      <c r="L150" s="6">
        <v>0.73299999999999998</v>
      </c>
      <c r="M150" s="6">
        <v>4</v>
      </c>
    </row>
    <row r="151" spans="1:15">
      <c r="A151" s="1">
        <v>42154</v>
      </c>
      <c r="B151">
        <v>150</v>
      </c>
      <c r="D151" s="1"/>
      <c r="E151" s="37"/>
    </row>
    <row r="152" spans="1:15">
      <c r="A152" s="1">
        <v>42155</v>
      </c>
      <c r="B152">
        <v>151</v>
      </c>
      <c r="D152" s="1"/>
      <c r="E152" s="37"/>
    </row>
    <row r="153" spans="1:15">
      <c r="A153" s="1">
        <v>42156</v>
      </c>
      <c r="B153">
        <v>152</v>
      </c>
      <c r="C153">
        <v>1530</v>
      </c>
      <c r="D153" s="1" t="s">
        <v>1595</v>
      </c>
      <c r="E153" s="37" t="s">
        <v>1286</v>
      </c>
      <c r="F153" s="6">
        <v>5.6</v>
      </c>
      <c r="G153" s="35">
        <v>0</v>
      </c>
      <c r="I153" s="6">
        <v>0.53</v>
      </c>
      <c r="J153" s="6">
        <v>0.76</v>
      </c>
      <c r="K153" s="6">
        <v>0.64</v>
      </c>
      <c r="L153" s="6">
        <v>0.92500000000000004</v>
      </c>
      <c r="M153" s="6">
        <v>5</v>
      </c>
      <c r="O153" t="s">
        <v>367</v>
      </c>
    </row>
    <row r="154" spans="1:15">
      <c r="A154" s="1">
        <v>42157</v>
      </c>
      <c r="B154">
        <v>153</v>
      </c>
      <c r="C154">
        <v>1710</v>
      </c>
      <c r="D154" s="1" t="s">
        <v>1595</v>
      </c>
      <c r="E154" s="37" t="s">
        <v>1286</v>
      </c>
      <c r="F154" s="6">
        <v>5.6</v>
      </c>
      <c r="G154" s="35">
        <v>0</v>
      </c>
      <c r="I154" s="6">
        <v>0.53</v>
      </c>
      <c r="J154" s="6">
        <v>0.75800000000000001</v>
      </c>
      <c r="K154" s="6">
        <v>0.64</v>
      </c>
      <c r="L154" s="6">
        <v>0.90600000000000003</v>
      </c>
      <c r="M154" s="6">
        <v>5</v>
      </c>
    </row>
    <row r="155" spans="1:15">
      <c r="A155" s="1">
        <v>42158</v>
      </c>
      <c r="B155">
        <v>154</v>
      </c>
      <c r="C155">
        <v>1533</v>
      </c>
      <c r="D155" s="1" t="s">
        <v>564</v>
      </c>
      <c r="E155" s="37" t="s">
        <v>1286</v>
      </c>
      <c r="F155" s="6">
        <v>5.5</v>
      </c>
      <c r="G155" s="35">
        <v>0</v>
      </c>
      <c r="I155" s="6">
        <v>0.53</v>
      </c>
      <c r="J155" s="6">
        <v>0.75700000000000001</v>
      </c>
      <c r="K155" s="6">
        <v>0.64</v>
      </c>
      <c r="L155" s="6">
        <v>0.89700000000000002</v>
      </c>
      <c r="M155" s="6">
        <v>5</v>
      </c>
    </row>
    <row r="156" spans="1:15">
      <c r="A156" s="1">
        <v>42159</v>
      </c>
      <c r="B156">
        <v>155</v>
      </c>
      <c r="C156">
        <v>1109</v>
      </c>
      <c r="D156" s="1" t="s">
        <v>564</v>
      </c>
      <c r="E156" s="37" t="s">
        <v>1286</v>
      </c>
      <c r="F156" s="6">
        <v>5.6</v>
      </c>
      <c r="G156" s="35">
        <v>0</v>
      </c>
      <c r="I156" s="6">
        <v>0.53</v>
      </c>
      <c r="J156" s="6">
        <v>0.755</v>
      </c>
      <c r="K156" s="6">
        <v>0.64</v>
      </c>
      <c r="L156" s="6">
        <v>0.88100000000000001</v>
      </c>
      <c r="M156" s="6">
        <v>5</v>
      </c>
    </row>
    <row r="157" spans="1:15">
      <c r="A157" s="1">
        <v>42160</v>
      </c>
      <c r="B157">
        <v>156</v>
      </c>
      <c r="C157">
        <v>1547</v>
      </c>
      <c r="D157" s="1" t="s">
        <v>564</v>
      </c>
      <c r="E157" s="37" t="s">
        <v>1286</v>
      </c>
      <c r="F157" s="6">
        <v>5.6</v>
      </c>
      <c r="G157" s="35">
        <v>0</v>
      </c>
      <c r="I157" s="6">
        <v>0.53</v>
      </c>
      <c r="J157" s="6">
        <v>0.752</v>
      </c>
      <c r="K157" s="6">
        <v>0.64</v>
      </c>
      <c r="L157" s="6">
        <v>0.86199999999999999</v>
      </c>
      <c r="M157" s="6">
        <v>5</v>
      </c>
      <c r="O157" t="s">
        <v>358</v>
      </c>
    </row>
    <row r="158" spans="1:15">
      <c r="A158" s="1">
        <v>42161</v>
      </c>
      <c r="B158">
        <v>157</v>
      </c>
      <c r="C158">
        <v>1037</v>
      </c>
      <c r="D158" s="1" t="s">
        <v>564</v>
      </c>
      <c r="E158" s="37" t="s">
        <v>1286</v>
      </c>
      <c r="F158" s="6">
        <v>5.6</v>
      </c>
      <c r="G158" s="35">
        <v>0</v>
      </c>
      <c r="I158" s="6">
        <v>0.54</v>
      </c>
      <c r="J158" s="6">
        <v>0.997</v>
      </c>
      <c r="K158" s="6">
        <v>0.63</v>
      </c>
      <c r="L158" s="6">
        <v>0.85099999999999998</v>
      </c>
      <c r="M158" s="6">
        <v>5</v>
      </c>
      <c r="N158" s="6" t="s">
        <v>1542</v>
      </c>
      <c r="O158" t="s">
        <v>372</v>
      </c>
    </row>
    <row r="159" spans="1:15">
      <c r="A159" s="1">
        <v>42162</v>
      </c>
      <c r="B159">
        <v>158</v>
      </c>
      <c r="C159">
        <v>1038</v>
      </c>
      <c r="D159" s="1" t="s">
        <v>564</v>
      </c>
      <c r="E159" s="37" t="s">
        <v>1286</v>
      </c>
      <c r="F159" s="6">
        <v>5.6</v>
      </c>
      <c r="G159" s="35">
        <v>0</v>
      </c>
      <c r="I159" s="6">
        <v>0.54</v>
      </c>
      <c r="J159" s="6">
        <v>0.99099999999999999</v>
      </c>
      <c r="K159" s="6">
        <v>0.63</v>
      </c>
      <c r="L159" s="6">
        <v>0.83599999999999997</v>
      </c>
      <c r="M159" s="6">
        <v>5</v>
      </c>
    </row>
    <row r="160" spans="1:15">
      <c r="A160" s="1">
        <v>42163</v>
      </c>
      <c r="B160">
        <v>159</v>
      </c>
      <c r="C160">
        <v>1111</v>
      </c>
      <c r="D160" s="1" t="s">
        <v>564</v>
      </c>
      <c r="E160" s="37" t="s">
        <v>1286</v>
      </c>
      <c r="F160" s="6">
        <v>5.5</v>
      </c>
      <c r="G160" s="35">
        <v>0</v>
      </c>
      <c r="I160" s="6">
        <v>0.53</v>
      </c>
      <c r="J160" s="6">
        <v>0.98799999999999999</v>
      </c>
      <c r="K160" s="6">
        <v>0.62</v>
      </c>
      <c r="L160" s="6">
        <v>0.81799999999999995</v>
      </c>
      <c r="M160" s="6">
        <v>5</v>
      </c>
    </row>
    <row r="161" spans="1:15">
      <c r="A161" s="1">
        <v>42164</v>
      </c>
      <c r="B161">
        <v>160</v>
      </c>
      <c r="C161">
        <v>1041</v>
      </c>
      <c r="D161" s="1" t="s">
        <v>564</v>
      </c>
      <c r="E161" s="37" t="s">
        <v>1286</v>
      </c>
      <c r="F161" s="6">
        <v>5.6</v>
      </c>
      <c r="G161" s="35">
        <v>100</v>
      </c>
      <c r="I161" s="6">
        <v>0.53</v>
      </c>
      <c r="J161" s="6">
        <v>0.95599999999999996</v>
      </c>
      <c r="K161" s="6">
        <v>0.63</v>
      </c>
      <c r="L161" s="6">
        <v>0.71799999999999997</v>
      </c>
      <c r="M161" s="6">
        <v>5</v>
      </c>
    </row>
    <row r="162" spans="1:15">
      <c r="A162" s="1">
        <v>42165</v>
      </c>
      <c r="B162">
        <v>161</v>
      </c>
      <c r="C162">
        <v>1047</v>
      </c>
      <c r="D162" s="1" t="s">
        <v>564</v>
      </c>
      <c r="E162" s="37" t="s">
        <v>1286</v>
      </c>
      <c r="F162" s="6">
        <v>5.6</v>
      </c>
      <c r="G162" s="35">
        <v>0</v>
      </c>
      <c r="I162" s="6">
        <v>0.54</v>
      </c>
      <c r="J162" s="6">
        <v>0.95199999999999996</v>
      </c>
      <c r="K162" s="6">
        <v>0.64</v>
      </c>
      <c r="L162" s="6">
        <v>0.70199999999999996</v>
      </c>
      <c r="M162" s="6">
        <v>5</v>
      </c>
    </row>
    <row r="163" spans="1:15">
      <c r="A163" s="1">
        <v>42166</v>
      </c>
      <c r="B163">
        <v>162</v>
      </c>
      <c r="C163">
        <v>1026</v>
      </c>
      <c r="D163" s="1" t="s">
        <v>564</v>
      </c>
      <c r="E163" s="37" t="s">
        <v>1286</v>
      </c>
      <c r="F163" s="6">
        <v>5.5</v>
      </c>
      <c r="G163" s="35">
        <v>100</v>
      </c>
      <c r="I163" s="6">
        <v>0.54</v>
      </c>
      <c r="J163" s="6">
        <v>0.95299999999999996</v>
      </c>
      <c r="K163" s="6">
        <v>0.65</v>
      </c>
      <c r="L163" s="6">
        <v>0.997</v>
      </c>
      <c r="M163" s="6">
        <v>6</v>
      </c>
    </row>
    <row r="164" spans="1:15">
      <c r="A164" s="1">
        <v>42167</v>
      </c>
      <c r="B164">
        <v>163</v>
      </c>
      <c r="C164">
        <v>1106</v>
      </c>
      <c r="D164" s="1" t="s">
        <v>564</v>
      </c>
      <c r="E164" s="37" t="s">
        <v>1286</v>
      </c>
      <c r="F164" s="6">
        <v>5.5</v>
      </c>
      <c r="G164" s="35">
        <v>0</v>
      </c>
      <c r="I164" s="6">
        <v>0.54</v>
      </c>
      <c r="J164" s="6">
        <v>0.94699999999999995</v>
      </c>
      <c r="K164" s="6">
        <v>0.64</v>
      </c>
      <c r="L164" s="6">
        <v>0.96899999999999997</v>
      </c>
      <c r="M164" s="6">
        <v>6</v>
      </c>
      <c r="O164" t="s">
        <v>497</v>
      </c>
    </row>
    <row r="165" spans="1:15">
      <c r="A165" s="1">
        <v>42168</v>
      </c>
      <c r="B165">
        <v>164</v>
      </c>
      <c r="C165">
        <v>1102</v>
      </c>
      <c r="D165" s="1" t="s">
        <v>564</v>
      </c>
      <c r="E165" s="37" t="s">
        <v>1286</v>
      </c>
      <c r="F165" s="6">
        <v>5.5</v>
      </c>
      <c r="G165" s="35">
        <v>0</v>
      </c>
      <c r="I165" s="6">
        <v>0.54</v>
      </c>
      <c r="J165" s="6">
        <v>0.94499999999999995</v>
      </c>
      <c r="K165" s="6">
        <v>0.64</v>
      </c>
      <c r="L165" s="6">
        <v>0.95699999999999996</v>
      </c>
      <c r="M165" s="6">
        <v>6</v>
      </c>
    </row>
    <row r="166" spans="1:15">
      <c r="A166" s="1">
        <v>42169</v>
      </c>
      <c r="B166">
        <v>165</v>
      </c>
      <c r="C166">
        <v>1216</v>
      </c>
      <c r="D166" s="1" t="s">
        <v>564</v>
      </c>
      <c r="E166" s="37" t="s">
        <v>1286</v>
      </c>
      <c r="F166" s="6">
        <v>5.5</v>
      </c>
      <c r="G166" s="35">
        <v>100</v>
      </c>
      <c r="I166" s="6">
        <v>0.53</v>
      </c>
      <c r="J166" s="6">
        <v>0.94</v>
      </c>
      <c r="K166" s="6">
        <v>0.64</v>
      </c>
      <c r="L166" s="6">
        <v>0.93799999999999994</v>
      </c>
      <c r="M166" s="6">
        <v>6</v>
      </c>
    </row>
    <row r="167" spans="1:15">
      <c r="A167" s="1">
        <v>42170</v>
      </c>
      <c r="B167">
        <v>166</v>
      </c>
      <c r="C167">
        <v>1127</v>
      </c>
      <c r="D167" s="1" t="s">
        <v>564</v>
      </c>
      <c r="E167" s="37" t="s">
        <v>1286</v>
      </c>
      <c r="F167" s="6">
        <v>5.5</v>
      </c>
      <c r="G167" s="35">
        <v>100</v>
      </c>
      <c r="I167" s="6">
        <v>0.53</v>
      </c>
      <c r="J167" s="6">
        <v>0.93799999999999994</v>
      </c>
      <c r="K167" s="6">
        <v>0.63</v>
      </c>
      <c r="L167" s="6">
        <v>0.92300000000000004</v>
      </c>
      <c r="M167" s="6">
        <v>6</v>
      </c>
      <c r="O167" t="s">
        <v>441</v>
      </c>
    </row>
    <row r="168" spans="1:15">
      <c r="A168" s="1">
        <v>42171</v>
      </c>
      <c r="B168">
        <v>167</v>
      </c>
      <c r="C168">
        <v>1054</v>
      </c>
      <c r="D168" s="1" t="s">
        <v>443</v>
      </c>
      <c r="E168" s="37" t="s">
        <v>1286</v>
      </c>
      <c r="F168" s="6">
        <v>5.5</v>
      </c>
      <c r="G168" s="35">
        <v>0</v>
      </c>
      <c r="I168" s="6">
        <v>0.53</v>
      </c>
      <c r="J168" s="6">
        <v>0.93200000000000005</v>
      </c>
      <c r="K168" s="6">
        <v>0.63</v>
      </c>
      <c r="L168" s="6">
        <v>0.89</v>
      </c>
      <c r="M168" s="6">
        <v>6</v>
      </c>
    </row>
    <row r="169" spans="1:15">
      <c r="A169" s="1">
        <v>42172</v>
      </c>
      <c r="B169">
        <v>168</v>
      </c>
      <c r="C169">
        <v>1041</v>
      </c>
      <c r="D169" s="1" t="s">
        <v>564</v>
      </c>
      <c r="E169" s="37" t="s">
        <v>1286</v>
      </c>
      <c r="F169" s="6">
        <v>5.5</v>
      </c>
      <c r="G169" s="35">
        <v>0</v>
      </c>
      <c r="I169" s="6">
        <v>0.53</v>
      </c>
      <c r="J169" s="6">
        <v>0.92700000000000005</v>
      </c>
      <c r="K169" s="6">
        <v>0.63</v>
      </c>
      <c r="L169" s="6">
        <v>0.877</v>
      </c>
      <c r="M169" s="6">
        <v>6</v>
      </c>
    </row>
    <row r="170" spans="1:15">
      <c r="A170" s="1">
        <v>42173</v>
      </c>
      <c r="B170">
        <v>169</v>
      </c>
      <c r="C170">
        <v>1025</v>
      </c>
      <c r="D170" s="1" t="s">
        <v>443</v>
      </c>
      <c r="E170" s="37" t="s">
        <v>1286</v>
      </c>
      <c r="F170" s="6">
        <v>5.5</v>
      </c>
      <c r="G170" s="35">
        <v>0</v>
      </c>
      <c r="I170" s="6">
        <v>0.53</v>
      </c>
      <c r="J170" s="6">
        <v>0.92300000000000004</v>
      </c>
      <c r="K170" s="6">
        <v>0.64</v>
      </c>
      <c r="L170" s="6">
        <v>0.86199999999999999</v>
      </c>
      <c r="M170" s="6">
        <v>6</v>
      </c>
    </row>
    <row r="171" spans="1:15">
      <c r="A171" s="1">
        <v>42174</v>
      </c>
      <c r="B171">
        <v>170</v>
      </c>
      <c r="C171">
        <v>1148</v>
      </c>
      <c r="D171" s="1" t="s">
        <v>564</v>
      </c>
      <c r="E171" s="37" t="s">
        <v>1286</v>
      </c>
      <c r="F171" s="6">
        <v>5.5</v>
      </c>
      <c r="G171" s="35">
        <v>0</v>
      </c>
      <c r="I171" s="6">
        <v>0.54</v>
      </c>
      <c r="J171" s="6">
        <v>0.92</v>
      </c>
      <c r="K171" s="6">
        <v>0.64</v>
      </c>
      <c r="L171" s="6">
        <v>0.85099999999999998</v>
      </c>
      <c r="M171" s="6">
        <v>6</v>
      </c>
    </row>
    <row r="172" spans="1:15">
      <c r="A172" s="1">
        <v>42175</v>
      </c>
      <c r="B172">
        <v>171</v>
      </c>
      <c r="C172">
        <v>1041</v>
      </c>
      <c r="D172" s="1" t="s">
        <v>564</v>
      </c>
      <c r="E172" s="37"/>
      <c r="F172" s="6">
        <v>5.5</v>
      </c>
      <c r="G172" s="35">
        <v>0</v>
      </c>
      <c r="I172" s="6">
        <v>0.54</v>
      </c>
      <c r="J172" s="6">
        <v>0.92</v>
      </c>
      <c r="K172" s="6">
        <v>0.65</v>
      </c>
      <c r="L172" s="6">
        <v>0.85</v>
      </c>
      <c r="M172" s="6">
        <v>6</v>
      </c>
    </row>
    <row r="173" spans="1:15">
      <c r="A173" s="1">
        <v>42176</v>
      </c>
      <c r="B173">
        <v>172</v>
      </c>
      <c r="C173">
        <v>1200</v>
      </c>
      <c r="D173" s="1" t="s">
        <v>477</v>
      </c>
      <c r="E173" s="37"/>
      <c r="F173" s="6">
        <v>5.5</v>
      </c>
      <c r="G173" s="35">
        <v>2000</v>
      </c>
      <c r="I173" s="6">
        <v>0.54</v>
      </c>
      <c r="J173" s="6">
        <v>0.91600000000000004</v>
      </c>
      <c r="K173" s="6">
        <v>0.65</v>
      </c>
      <c r="L173" s="6">
        <v>0.83299999999999996</v>
      </c>
      <c r="M173" s="6">
        <v>6</v>
      </c>
    </row>
    <row r="174" spans="1:15">
      <c r="A174" s="1">
        <v>42177</v>
      </c>
      <c r="B174">
        <v>173</v>
      </c>
      <c r="C174">
        <v>1105</v>
      </c>
      <c r="D174" s="1" t="s">
        <v>564</v>
      </c>
      <c r="E174" s="37" t="s">
        <v>1286</v>
      </c>
      <c r="F174" s="6">
        <v>5.5</v>
      </c>
      <c r="G174" s="35">
        <v>0</v>
      </c>
      <c r="I174" s="6">
        <v>0.56000000000000005</v>
      </c>
      <c r="J174" s="6" t="s">
        <v>481</v>
      </c>
      <c r="K174" s="6">
        <v>0.66</v>
      </c>
      <c r="L174" s="6">
        <v>0.81699999999999995</v>
      </c>
      <c r="M174" s="6">
        <v>6</v>
      </c>
      <c r="O174" t="s">
        <v>496</v>
      </c>
    </row>
    <row r="175" spans="1:15">
      <c r="A175" s="1">
        <v>42178</v>
      </c>
      <c r="B175">
        <v>174</v>
      </c>
      <c r="C175">
        <v>1049</v>
      </c>
      <c r="D175" s="1" t="s">
        <v>524</v>
      </c>
      <c r="E175" s="37" t="s">
        <v>1286</v>
      </c>
      <c r="F175" s="6">
        <v>5.5</v>
      </c>
      <c r="G175" s="35">
        <v>0</v>
      </c>
      <c r="I175" s="6">
        <v>0.56000000000000005</v>
      </c>
      <c r="J175" s="6">
        <v>0.91600000000000004</v>
      </c>
      <c r="K175" s="6">
        <v>0.66</v>
      </c>
      <c r="L175" s="6">
        <v>0.80500000000000005</v>
      </c>
      <c r="M175" s="6">
        <v>6</v>
      </c>
    </row>
    <row r="176" spans="1:15">
      <c r="A176" s="1">
        <v>42179</v>
      </c>
      <c r="B176">
        <v>175</v>
      </c>
      <c r="C176">
        <v>1255</v>
      </c>
      <c r="D176" s="1" t="s">
        <v>524</v>
      </c>
      <c r="E176" s="37" t="s">
        <v>1286</v>
      </c>
      <c r="F176" s="6">
        <v>5.5</v>
      </c>
      <c r="G176" s="35">
        <v>0</v>
      </c>
      <c r="I176" s="6">
        <v>0.56000000000000005</v>
      </c>
      <c r="J176" s="6">
        <v>0.91200000000000003</v>
      </c>
      <c r="K176" s="6">
        <v>0.66</v>
      </c>
      <c r="L176" s="6">
        <v>0.78700000000000003</v>
      </c>
      <c r="M176" s="6">
        <v>6</v>
      </c>
    </row>
    <row r="177" spans="1:15">
      <c r="A177" s="1">
        <v>42180</v>
      </c>
      <c r="B177">
        <v>176</v>
      </c>
      <c r="C177">
        <v>1129</v>
      </c>
      <c r="D177" s="1" t="s">
        <v>524</v>
      </c>
      <c r="E177" s="37" t="s">
        <v>1286</v>
      </c>
      <c r="F177" s="6">
        <v>5.5</v>
      </c>
      <c r="G177" s="35">
        <v>0</v>
      </c>
      <c r="I177" s="6">
        <v>0.56000000000000005</v>
      </c>
      <c r="J177" s="6">
        <v>0.90800000000000003</v>
      </c>
      <c r="K177" s="6">
        <v>0.66</v>
      </c>
      <c r="L177" s="6">
        <v>0.77500000000000002</v>
      </c>
      <c r="M177" s="6">
        <v>6</v>
      </c>
    </row>
    <row r="178" spans="1:15">
      <c r="A178" s="1">
        <v>42181</v>
      </c>
      <c r="B178">
        <v>177</v>
      </c>
      <c r="C178">
        <v>1207</v>
      </c>
      <c r="D178" s="1" t="s">
        <v>524</v>
      </c>
      <c r="E178" s="37" t="s">
        <v>1286</v>
      </c>
      <c r="F178" s="6">
        <v>5.5</v>
      </c>
      <c r="G178" s="35">
        <v>0</v>
      </c>
      <c r="I178" s="6">
        <v>0.56000000000000005</v>
      </c>
      <c r="J178" s="6">
        <v>0.90600000000000003</v>
      </c>
      <c r="K178" s="6">
        <v>0.66</v>
      </c>
      <c r="L178" s="6">
        <v>0.75700000000000001</v>
      </c>
      <c r="M178" s="6">
        <v>6</v>
      </c>
    </row>
    <row r="179" spans="1:15">
      <c r="A179" s="1">
        <v>42182</v>
      </c>
      <c r="B179">
        <v>178</v>
      </c>
      <c r="C179">
        <v>1040</v>
      </c>
      <c r="D179" s="1" t="s">
        <v>524</v>
      </c>
      <c r="E179" s="37" t="s">
        <v>1286</v>
      </c>
      <c r="F179" s="6">
        <v>5.4</v>
      </c>
      <c r="G179" s="35">
        <v>0</v>
      </c>
      <c r="I179" s="6">
        <v>0.54</v>
      </c>
      <c r="J179" s="6">
        <v>0.90300000000000002</v>
      </c>
      <c r="K179" s="6">
        <v>0.66</v>
      </c>
      <c r="L179" s="6">
        <v>0.74099999999999999</v>
      </c>
      <c r="M179" s="6">
        <v>6</v>
      </c>
    </row>
    <row r="180" spans="1:15">
      <c r="A180" s="1">
        <v>42183</v>
      </c>
      <c r="B180">
        <v>179</v>
      </c>
      <c r="C180">
        <v>1211</v>
      </c>
      <c r="D180" s="1" t="s">
        <v>596</v>
      </c>
      <c r="E180" s="37" t="s">
        <v>1286</v>
      </c>
      <c r="F180" s="6">
        <v>5.7</v>
      </c>
      <c r="G180" s="35">
        <v>0</v>
      </c>
      <c r="I180" s="6">
        <v>0.54</v>
      </c>
      <c r="J180" s="6">
        <v>0.9</v>
      </c>
      <c r="K180" s="6">
        <v>0.65</v>
      </c>
      <c r="L180" s="6">
        <v>0.73099999999999998</v>
      </c>
      <c r="M180" s="6">
        <v>6</v>
      </c>
    </row>
    <row r="181" spans="1:15">
      <c r="A181" s="1">
        <v>42184</v>
      </c>
      <c r="B181">
        <v>180</v>
      </c>
      <c r="C181">
        <v>1306</v>
      </c>
      <c r="D181" s="1" t="s">
        <v>596</v>
      </c>
      <c r="E181" s="37"/>
      <c r="F181" s="6">
        <v>5.7</v>
      </c>
      <c r="G181" s="35">
        <v>0</v>
      </c>
      <c r="I181" s="6">
        <v>0.54</v>
      </c>
      <c r="J181" s="6">
        <v>0.89600000000000002</v>
      </c>
      <c r="K181" s="6">
        <v>0.66</v>
      </c>
      <c r="L181" s="6">
        <v>0.71699999999999997</v>
      </c>
      <c r="M181" s="6">
        <v>6</v>
      </c>
    </row>
    <row r="182" spans="1:15">
      <c r="A182" s="1">
        <v>42185</v>
      </c>
      <c r="B182">
        <v>181</v>
      </c>
      <c r="C182">
        <v>1309</v>
      </c>
      <c r="D182" s="1" t="s">
        <v>596</v>
      </c>
      <c r="E182" s="37" t="s">
        <v>1286</v>
      </c>
      <c r="F182" s="6">
        <v>5.7</v>
      </c>
      <c r="G182" s="35">
        <v>0</v>
      </c>
      <c r="I182" s="6">
        <v>0.54</v>
      </c>
      <c r="J182" s="6">
        <v>0.89400000000000002</v>
      </c>
      <c r="K182" s="6">
        <v>0.66</v>
      </c>
      <c r="L182" s="6">
        <v>0.71</v>
      </c>
      <c r="M182" s="6">
        <v>6</v>
      </c>
    </row>
    <row r="183" spans="1:15">
      <c r="A183" s="1">
        <v>42186</v>
      </c>
      <c r="B183">
        <v>182</v>
      </c>
      <c r="C183">
        <v>1104</v>
      </c>
      <c r="D183" s="1" t="s">
        <v>1285</v>
      </c>
      <c r="E183" s="37" t="s">
        <v>1286</v>
      </c>
      <c r="F183" s="6">
        <v>5.7</v>
      </c>
      <c r="G183" s="35">
        <v>0</v>
      </c>
      <c r="I183" s="6">
        <v>0.56000000000000005</v>
      </c>
      <c r="J183" s="6">
        <v>0.88600000000000001</v>
      </c>
      <c r="K183" s="6">
        <v>0.67</v>
      </c>
      <c r="L183" s="6">
        <v>0.96</v>
      </c>
      <c r="M183" s="6">
        <v>7</v>
      </c>
      <c r="O183" t="s">
        <v>724</v>
      </c>
    </row>
    <row r="184" spans="1:15">
      <c r="A184" s="1">
        <v>42187</v>
      </c>
      <c r="B184">
        <v>183</v>
      </c>
      <c r="C184">
        <v>1031</v>
      </c>
      <c r="D184" s="1" t="s">
        <v>524</v>
      </c>
      <c r="E184" s="37"/>
      <c r="F184" s="6">
        <v>5.7</v>
      </c>
      <c r="G184" s="35">
        <v>0</v>
      </c>
      <c r="I184" s="6">
        <v>0.56000000000000005</v>
      </c>
      <c r="J184" s="6">
        <v>0.86899999999999999</v>
      </c>
      <c r="K184" s="6">
        <v>0.67</v>
      </c>
      <c r="L184" s="6">
        <v>0.86499999999999999</v>
      </c>
      <c r="M184" s="6">
        <v>7</v>
      </c>
    </row>
    <row r="185" spans="1:15">
      <c r="A185" s="1">
        <v>42188</v>
      </c>
      <c r="B185">
        <v>184</v>
      </c>
      <c r="C185">
        <v>1111</v>
      </c>
      <c r="D185" s="1" t="s">
        <v>596</v>
      </c>
      <c r="E185" s="37"/>
      <c r="F185" s="6">
        <v>5.7</v>
      </c>
      <c r="G185" s="35">
        <v>0</v>
      </c>
      <c r="I185" s="6">
        <v>0.56000000000000005</v>
      </c>
      <c r="J185" s="6">
        <v>0.81399999999999995</v>
      </c>
      <c r="K185" s="6">
        <v>0.67</v>
      </c>
      <c r="L185" s="6">
        <v>0.84</v>
      </c>
      <c r="M185" s="6">
        <v>7</v>
      </c>
    </row>
    <row r="186" spans="1:15">
      <c r="A186" s="1">
        <v>42189</v>
      </c>
      <c r="B186">
        <v>185</v>
      </c>
      <c r="C186">
        <v>1054</v>
      </c>
      <c r="D186" s="1" t="s">
        <v>1285</v>
      </c>
      <c r="E186" s="37" t="s">
        <v>1286</v>
      </c>
      <c r="F186" s="6">
        <v>5.7</v>
      </c>
      <c r="G186" s="35">
        <v>6000</v>
      </c>
      <c r="I186" s="6">
        <v>0.56000000000000005</v>
      </c>
      <c r="J186" s="6">
        <v>0.85799999999999998</v>
      </c>
      <c r="K186" s="6">
        <v>0.67</v>
      </c>
      <c r="L186" s="6">
        <v>0.81699999999999995</v>
      </c>
      <c r="M186" s="6">
        <v>7</v>
      </c>
    </row>
    <row r="187" spans="1:15">
      <c r="A187" s="1">
        <v>42190</v>
      </c>
      <c r="B187">
        <v>186</v>
      </c>
      <c r="C187">
        <v>1111</v>
      </c>
      <c r="D187" s="1" t="s">
        <v>524</v>
      </c>
      <c r="E187" s="37" t="s">
        <v>1286</v>
      </c>
      <c r="F187" s="6">
        <v>5.7</v>
      </c>
      <c r="G187" s="35">
        <v>0</v>
      </c>
      <c r="I187" s="6">
        <v>0.56000000000000005</v>
      </c>
      <c r="J187" s="6">
        <v>0.83</v>
      </c>
      <c r="K187" s="6">
        <v>0.67</v>
      </c>
      <c r="L187" s="6">
        <v>0.93200000000000005</v>
      </c>
      <c r="M187" s="6">
        <v>8</v>
      </c>
    </row>
    <row r="188" spans="1:15">
      <c r="A188" s="1">
        <v>42191</v>
      </c>
      <c r="B188">
        <v>187</v>
      </c>
      <c r="C188">
        <v>1119</v>
      </c>
      <c r="D188" s="1" t="s">
        <v>596</v>
      </c>
      <c r="E188" s="37" t="s">
        <v>1286</v>
      </c>
      <c r="F188" s="6">
        <v>5.7</v>
      </c>
      <c r="G188" s="35">
        <v>0</v>
      </c>
      <c r="I188" s="6">
        <v>0.56000000000000005</v>
      </c>
      <c r="J188" s="6">
        <v>0.82499999999999996</v>
      </c>
      <c r="K188" s="6">
        <v>0.67</v>
      </c>
      <c r="L188" s="6">
        <v>0.89200000000000002</v>
      </c>
      <c r="M188" s="6">
        <v>8</v>
      </c>
      <c r="O188" t="s">
        <v>671</v>
      </c>
    </row>
    <row r="189" spans="1:15">
      <c r="A189" s="1">
        <v>42192</v>
      </c>
      <c r="B189">
        <v>188</v>
      </c>
      <c r="C189">
        <v>1112</v>
      </c>
      <c r="D189" s="1" t="s">
        <v>524</v>
      </c>
      <c r="E189" s="37" t="s">
        <v>1286</v>
      </c>
      <c r="F189" s="6">
        <v>5.7</v>
      </c>
      <c r="G189" s="35">
        <v>0</v>
      </c>
      <c r="I189" s="6">
        <v>0.56000000000000005</v>
      </c>
      <c r="J189" s="6">
        <v>0.81499999999999995</v>
      </c>
      <c r="K189" s="6">
        <v>0.67</v>
      </c>
      <c r="L189" s="6">
        <v>0.82299999999999995</v>
      </c>
      <c r="M189" s="6">
        <v>8</v>
      </c>
    </row>
    <row r="190" spans="1:15">
      <c r="A190" s="1">
        <v>42193</v>
      </c>
      <c r="B190">
        <v>189</v>
      </c>
      <c r="C190">
        <v>1146</v>
      </c>
      <c r="D190" s="1" t="s">
        <v>1285</v>
      </c>
      <c r="E190" s="37" t="s">
        <v>1286</v>
      </c>
      <c r="F190" s="6">
        <v>5.7</v>
      </c>
      <c r="G190" s="35">
        <v>0</v>
      </c>
      <c r="I190" s="6">
        <v>0.56000000000000005</v>
      </c>
      <c r="J190" s="6">
        <v>0.80800000000000005</v>
      </c>
      <c r="K190" s="6">
        <v>0.67</v>
      </c>
      <c r="L190" s="6">
        <v>0.78100000000000003</v>
      </c>
      <c r="M190" s="6">
        <v>8</v>
      </c>
    </row>
    <row r="191" spans="1:15">
      <c r="A191" s="1">
        <v>42194</v>
      </c>
      <c r="B191">
        <v>190</v>
      </c>
      <c r="C191">
        <v>1027</v>
      </c>
      <c r="D191" s="1" t="s">
        <v>524</v>
      </c>
      <c r="E191" s="37" t="s">
        <v>1286</v>
      </c>
      <c r="F191" s="6">
        <v>5.7</v>
      </c>
      <c r="G191" s="35">
        <v>0</v>
      </c>
      <c r="I191" s="6">
        <v>0.56000000000000005</v>
      </c>
      <c r="J191" s="6">
        <v>0.79200000000000004</v>
      </c>
      <c r="K191" s="6">
        <v>0.67</v>
      </c>
      <c r="L191" s="6">
        <v>0.68400000000000005</v>
      </c>
      <c r="M191" s="6">
        <v>8</v>
      </c>
      <c r="O191" t="s">
        <v>692</v>
      </c>
    </row>
    <row r="192" spans="1:15">
      <c r="A192" s="1">
        <v>42195</v>
      </c>
      <c r="B192">
        <v>191</v>
      </c>
      <c r="C192">
        <v>1112</v>
      </c>
      <c r="D192" s="1" t="s">
        <v>596</v>
      </c>
      <c r="E192" s="37" t="s">
        <v>1286</v>
      </c>
      <c r="F192" s="6">
        <v>5.7</v>
      </c>
      <c r="G192" s="35">
        <v>0</v>
      </c>
      <c r="I192" s="6">
        <v>0.56000000000000005</v>
      </c>
      <c r="J192" s="6">
        <v>0.78300000000000003</v>
      </c>
      <c r="K192" s="6">
        <v>0.67</v>
      </c>
      <c r="L192" s="6">
        <v>0.92500000000000004</v>
      </c>
      <c r="M192" s="6">
        <v>1</v>
      </c>
    </row>
    <row r="193" spans="1:15">
      <c r="A193" s="1">
        <v>42196</v>
      </c>
      <c r="B193">
        <v>192</v>
      </c>
      <c r="C193">
        <v>1053</v>
      </c>
      <c r="D193" s="1" t="s">
        <v>524</v>
      </c>
      <c r="E193" s="37" t="s">
        <v>1286</v>
      </c>
      <c r="F193" s="6">
        <v>5.7</v>
      </c>
      <c r="G193" s="35">
        <v>0</v>
      </c>
      <c r="I193" s="6">
        <v>0.54</v>
      </c>
      <c r="J193" s="6">
        <v>0.78100000000000003</v>
      </c>
      <c r="K193" s="6">
        <v>0.67</v>
      </c>
      <c r="L193" s="6">
        <v>0.91100000000000003</v>
      </c>
      <c r="M193" s="6">
        <v>1</v>
      </c>
    </row>
    <row r="194" spans="1:15">
      <c r="A194" s="1">
        <v>42197</v>
      </c>
      <c r="B194">
        <v>193</v>
      </c>
      <c r="C194">
        <v>1119</v>
      </c>
      <c r="D194" s="1" t="s">
        <v>1285</v>
      </c>
      <c r="E194" s="37" t="s">
        <v>1286</v>
      </c>
      <c r="F194" s="6">
        <v>5.7</v>
      </c>
      <c r="G194" s="35">
        <v>0</v>
      </c>
      <c r="I194" s="6">
        <v>0.54</v>
      </c>
      <c r="J194" s="6">
        <v>0.77800000000000002</v>
      </c>
      <c r="K194" s="6">
        <v>0.66</v>
      </c>
      <c r="L194" s="6">
        <v>0.89</v>
      </c>
      <c r="M194" s="6">
        <v>1</v>
      </c>
      <c r="O194" s="86" t="s">
        <v>720</v>
      </c>
    </row>
    <row r="195" spans="1:15">
      <c r="A195" s="1">
        <v>42198</v>
      </c>
      <c r="B195">
        <v>194</v>
      </c>
      <c r="C195">
        <v>1103</v>
      </c>
      <c r="D195" s="1" t="s">
        <v>596</v>
      </c>
      <c r="E195" s="37" t="s">
        <v>1286</v>
      </c>
      <c r="F195" s="6">
        <v>5.6</v>
      </c>
      <c r="G195" s="35">
        <v>0</v>
      </c>
      <c r="I195" s="6">
        <v>0.54</v>
      </c>
      <c r="J195" s="6">
        <v>0.77200000000000002</v>
      </c>
      <c r="K195" s="6">
        <v>0.66</v>
      </c>
      <c r="L195" s="6">
        <v>0.84899999999999998</v>
      </c>
      <c r="M195" s="6">
        <v>1</v>
      </c>
    </row>
    <row r="196" spans="1:15">
      <c r="A196" s="1">
        <v>42199</v>
      </c>
      <c r="B196">
        <v>195</v>
      </c>
      <c r="C196">
        <v>1038</v>
      </c>
      <c r="D196" s="1" t="s">
        <v>524</v>
      </c>
      <c r="E196" s="37" t="s">
        <v>1286</v>
      </c>
      <c r="F196" s="6">
        <v>5.6</v>
      </c>
      <c r="G196" s="35">
        <v>0</v>
      </c>
      <c r="I196" s="6">
        <v>0.54</v>
      </c>
      <c r="J196" s="6">
        <v>0.76600000000000001</v>
      </c>
      <c r="K196" s="6">
        <v>0.66</v>
      </c>
      <c r="L196" s="6">
        <v>0.80300000000000005</v>
      </c>
      <c r="M196" s="6">
        <v>1</v>
      </c>
    </row>
    <row r="197" spans="1:15">
      <c r="A197" s="1">
        <v>42200</v>
      </c>
      <c r="B197">
        <v>196</v>
      </c>
      <c r="C197">
        <v>1044</v>
      </c>
      <c r="D197" s="1" t="s">
        <v>524</v>
      </c>
      <c r="E197" s="37"/>
      <c r="F197" s="6">
        <v>5.6</v>
      </c>
      <c r="G197" s="35">
        <v>0</v>
      </c>
      <c r="I197" s="6">
        <v>0.54</v>
      </c>
      <c r="J197" s="6">
        <v>0.75600000000000001</v>
      </c>
      <c r="K197" s="6">
        <v>0.66</v>
      </c>
      <c r="L197" s="6">
        <v>0.73799999999999999</v>
      </c>
      <c r="M197" s="6">
        <v>1</v>
      </c>
    </row>
    <row r="198" spans="1:15">
      <c r="A198" s="1">
        <v>42201</v>
      </c>
      <c r="B198">
        <v>197</v>
      </c>
      <c r="C198">
        <v>1050</v>
      </c>
      <c r="D198" s="1" t="s">
        <v>1285</v>
      </c>
      <c r="E198" s="37" t="s">
        <v>1286</v>
      </c>
      <c r="F198" s="6">
        <v>5.6</v>
      </c>
      <c r="G198" s="35">
        <v>0</v>
      </c>
      <c r="I198" s="6">
        <v>0.56000000000000005</v>
      </c>
      <c r="J198" s="6" t="s">
        <v>753</v>
      </c>
      <c r="K198" s="6">
        <v>0.66</v>
      </c>
      <c r="L198" s="6">
        <v>0.82099999999999995</v>
      </c>
      <c r="M198" s="6">
        <v>2</v>
      </c>
      <c r="O198" t="s">
        <v>758</v>
      </c>
    </row>
    <row r="199" spans="1:15">
      <c r="A199" s="1">
        <v>42202</v>
      </c>
      <c r="B199">
        <v>198</v>
      </c>
      <c r="C199">
        <v>1051</v>
      </c>
      <c r="D199" s="1" t="s">
        <v>596</v>
      </c>
      <c r="E199" s="37"/>
      <c r="F199" s="6">
        <v>5.6</v>
      </c>
      <c r="G199" s="35">
        <v>0</v>
      </c>
      <c r="I199" s="6">
        <v>0.56000000000000005</v>
      </c>
      <c r="J199" s="6">
        <v>0.93400000000000005</v>
      </c>
      <c r="K199" s="80">
        <v>0.6</v>
      </c>
      <c r="L199" s="6">
        <v>0.92900000000000005</v>
      </c>
      <c r="M199" s="6">
        <v>3</v>
      </c>
      <c r="O199" t="s">
        <v>764</v>
      </c>
    </row>
    <row r="200" spans="1:15">
      <c r="A200" s="1">
        <v>42203</v>
      </c>
      <c r="B200">
        <v>199</v>
      </c>
      <c r="C200">
        <v>1055</v>
      </c>
      <c r="D200" s="1" t="s">
        <v>768</v>
      </c>
      <c r="E200" s="37" t="s">
        <v>1286</v>
      </c>
      <c r="K200" s="80"/>
      <c r="O200" t="s">
        <v>769</v>
      </c>
    </row>
    <row r="201" spans="1:15">
      <c r="A201" s="1">
        <v>42204</v>
      </c>
      <c r="B201">
        <v>200</v>
      </c>
      <c r="K201" s="80"/>
      <c r="O201" t="s">
        <v>852</v>
      </c>
    </row>
    <row r="202" spans="1:15">
      <c r="A202" s="1">
        <v>42205</v>
      </c>
      <c r="B202">
        <v>201</v>
      </c>
      <c r="D202" s="1"/>
      <c r="E202" s="37"/>
      <c r="K202" s="80"/>
      <c r="O202" t="s">
        <v>852</v>
      </c>
    </row>
    <row r="203" spans="1:15">
      <c r="A203" s="1">
        <v>42206</v>
      </c>
      <c r="B203">
        <v>202</v>
      </c>
      <c r="D203" s="1"/>
      <c r="E203" s="37"/>
      <c r="K203" s="80"/>
    </row>
    <row r="204" spans="1:15">
      <c r="A204" s="1">
        <v>42207</v>
      </c>
      <c r="B204">
        <v>203</v>
      </c>
      <c r="D204" s="1"/>
      <c r="E204" s="37"/>
      <c r="K204" s="80"/>
    </row>
    <row r="205" spans="1:15">
      <c r="A205" s="1">
        <v>42208</v>
      </c>
      <c r="B205">
        <v>204</v>
      </c>
      <c r="D205" s="1"/>
      <c r="E205" s="37"/>
      <c r="K205" s="80"/>
    </row>
    <row r="206" spans="1:15">
      <c r="A206" s="1">
        <v>42209</v>
      </c>
      <c r="B206">
        <v>205</v>
      </c>
      <c r="D206" s="1"/>
      <c r="E206" s="37"/>
      <c r="K206" s="80"/>
    </row>
    <row r="207" spans="1:15">
      <c r="A207" s="1">
        <v>42210</v>
      </c>
      <c r="B207">
        <v>206</v>
      </c>
      <c r="C207">
        <v>1200</v>
      </c>
      <c r="D207" s="1" t="s">
        <v>856</v>
      </c>
      <c r="E207" s="37" t="s">
        <v>1286</v>
      </c>
      <c r="F207" s="6">
        <v>5.6</v>
      </c>
      <c r="G207" s="35">
        <v>2000</v>
      </c>
      <c r="I207" s="6">
        <v>0.54</v>
      </c>
      <c r="J207" s="6">
        <v>0.871</v>
      </c>
      <c r="K207" s="80">
        <v>0.57999999999999996</v>
      </c>
      <c r="L207" s="6">
        <v>0.89</v>
      </c>
      <c r="M207" s="6">
        <v>1</v>
      </c>
    </row>
    <row r="208" spans="1:15">
      <c r="A208" s="1">
        <v>42211</v>
      </c>
      <c r="B208">
        <v>207</v>
      </c>
      <c r="C208">
        <v>1207</v>
      </c>
      <c r="D208" s="1" t="s">
        <v>1285</v>
      </c>
      <c r="E208" s="37" t="s">
        <v>1286</v>
      </c>
      <c r="F208" s="6">
        <v>5.6</v>
      </c>
      <c r="G208" s="35">
        <v>0</v>
      </c>
      <c r="I208" s="6">
        <v>0.54</v>
      </c>
      <c r="J208" s="6">
        <v>0.86699999999999999</v>
      </c>
      <c r="K208" s="80">
        <v>0.59</v>
      </c>
      <c r="L208" s="6">
        <v>0.87</v>
      </c>
      <c r="M208" s="6">
        <v>1</v>
      </c>
      <c r="O208" t="s">
        <v>881</v>
      </c>
    </row>
    <row r="209" spans="1:15">
      <c r="A209" s="1">
        <v>42212</v>
      </c>
      <c r="B209">
        <v>208</v>
      </c>
      <c r="C209">
        <v>1058</v>
      </c>
      <c r="D209" s="1" t="s">
        <v>596</v>
      </c>
      <c r="E209" s="37" t="s">
        <v>1286</v>
      </c>
      <c r="F209" s="6">
        <v>5.9</v>
      </c>
      <c r="G209" s="35">
        <v>6000</v>
      </c>
      <c r="I209" s="6">
        <v>0.54</v>
      </c>
      <c r="J209" s="6">
        <v>0.89500000000000002</v>
      </c>
      <c r="K209" s="80">
        <v>0.6</v>
      </c>
      <c r="L209" s="6">
        <v>0.85</v>
      </c>
      <c r="M209" s="6">
        <v>1</v>
      </c>
      <c r="N209" s="6" t="s">
        <v>1286</v>
      </c>
      <c r="O209" t="s">
        <v>894</v>
      </c>
    </row>
    <row r="210" spans="1:15">
      <c r="A210" s="1">
        <v>42213</v>
      </c>
      <c r="B210">
        <v>209</v>
      </c>
      <c r="C210">
        <v>1211</v>
      </c>
      <c r="D210" s="1" t="s">
        <v>1285</v>
      </c>
      <c r="E210" s="37" t="s">
        <v>1286</v>
      </c>
      <c r="F210" s="30" t="s">
        <v>936</v>
      </c>
      <c r="K210" s="80"/>
      <c r="O210" t="s">
        <v>945</v>
      </c>
    </row>
    <row r="211" spans="1:15">
      <c r="A211" s="1">
        <v>42214</v>
      </c>
      <c r="B211">
        <v>210</v>
      </c>
      <c r="C211">
        <v>1132</v>
      </c>
      <c r="D211" s="1" t="s">
        <v>856</v>
      </c>
      <c r="E211" s="37" t="s">
        <v>1286</v>
      </c>
    </row>
    <row r="212" spans="1:15">
      <c r="A212" s="1">
        <v>42215</v>
      </c>
      <c r="B212">
        <v>211</v>
      </c>
      <c r="C212">
        <v>1132</v>
      </c>
      <c r="D212" s="1" t="s">
        <v>856</v>
      </c>
      <c r="E212" s="37" t="s">
        <v>1286</v>
      </c>
      <c r="F212" s="6">
        <v>5.8</v>
      </c>
      <c r="G212" s="35">
        <v>0</v>
      </c>
      <c r="I212" s="6">
        <v>0.56000000000000005</v>
      </c>
      <c r="J212" s="6">
        <v>0.86899999999999999</v>
      </c>
      <c r="K212" s="80">
        <v>0.61</v>
      </c>
      <c r="L212" s="6">
        <v>0.999</v>
      </c>
      <c r="M212" s="6">
        <v>5</v>
      </c>
      <c r="O212" t="s">
        <v>955</v>
      </c>
    </row>
    <row r="213" spans="1:15">
      <c r="A213" s="1">
        <v>42216</v>
      </c>
      <c r="B213">
        <v>212</v>
      </c>
      <c r="C213">
        <v>1100</v>
      </c>
      <c r="D213" s="1" t="s">
        <v>1285</v>
      </c>
      <c r="E213" s="37"/>
      <c r="K213" s="80"/>
      <c r="O213" t="s">
        <v>990</v>
      </c>
    </row>
    <row r="214" spans="1:15">
      <c r="A214" s="1">
        <v>42217</v>
      </c>
      <c r="B214">
        <v>213</v>
      </c>
      <c r="C214">
        <v>1743</v>
      </c>
      <c r="D214" s="1" t="s">
        <v>1285</v>
      </c>
      <c r="E214" s="37" t="s">
        <v>1286</v>
      </c>
      <c r="F214" s="6">
        <v>5.9</v>
      </c>
      <c r="G214" s="35">
        <v>0</v>
      </c>
      <c r="I214" s="6">
        <v>0.56000000000000005</v>
      </c>
      <c r="J214" s="6">
        <v>0.85699999999999998</v>
      </c>
      <c r="K214" s="80" t="s">
        <v>1485</v>
      </c>
      <c r="L214" s="6" t="s">
        <v>1418</v>
      </c>
      <c r="M214" s="6">
        <v>7</v>
      </c>
      <c r="O214" t="s">
        <v>1022</v>
      </c>
    </row>
    <row r="215" spans="1:15">
      <c r="A215" s="1">
        <v>42218</v>
      </c>
      <c r="B215">
        <v>214</v>
      </c>
      <c r="C215">
        <v>1107</v>
      </c>
      <c r="D215" s="1" t="s">
        <v>524</v>
      </c>
      <c r="E215" s="37" t="s">
        <v>1286</v>
      </c>
      <c r="F215" s="6">
        <v>5.9</v>
      </c>
      <c r="G215" s="35">
        <v>0</v>
      </c>
      <c r="I215" s="6">
        <v>0.56000000000000005</v>
      </c>
      <c r="J215" s="6">
        <v>0.85499999999999998</v>
      </c>
      <c r="K215" s="80">
        <v>0.6</v>
      </c>
      <c r="L215" s="6">
        <v>0.99999899999999997</v>
      </c>
      <c r="M215" s="6">
        <v>1</v>
      </c>
      <c r="O215" t="s">
        <v>1044</v>
      </c>
    </row>
    <row r="216" spans="1:15">
      <c r="A216" s="1">
        <v>42219</v>
      </c>
      <c r="B216">
        <v>215</v>
      </c>
      <c r="C216">
        <v>1108</v>
      </c>
      <c r="D216" s="1" t="s">
        <v>1285</v>
      </c>
      <c r="E216" s="37" t="s">
        <v>1286</v>
      </c>
      <c r="F216" s="6">
        <v>5.9</v>
      </c>
      <c r="G216" s="35">
        <v>0</v>
      </c>
      <c r="I216" s="6">
        <v>0.56000000000000005</v>
      </c>
      <c r="J216" s="6">
        <v>0.85899999999999999</v>
      </c>
      <c r="K216" s="80">
        <v>0.59</v>
      </c>
      <c r="L216" s="6">
        <v>0.98899999999999999</v>
      </c>
      <c r="M216" s="6">
        <v>1</v>
      </c>
      <c r="O216" t="s">
        <v>1153</v>
      </c>
    </row>
    <row r="217" spans="1:15">
      <c r="A217" s="1">
        <v>42220</v>
      </c>
      <c r="B217">
        <v>216</v>
      </c>
      <c r="D217" s="1"/>
      <c r="E217" s="37" t="s">
        <v>1286</v>
      </c>
      <c r="I217" s="6">
        <v>0</v>
      </c>
      <c r="K217" s="80">
        <v>0</v>
      </c>
      <c r="O217" t="s">
        <v>1051</v>
      </c>
    </row>
    <row r="218" spans="1:15">
      <c r="A218" s="1">
        <v>42221</v>
      </c>
      <c r="B218">
        <v>217</v>
      </c>
      <c r="C218">
        <v>1111</v>
      </c>
      <c r="D218" s="1" t="s">
        <v>524</v>
      </c>
      <c r="E218" s="37"/>
      <c r="F218" s="6">
        <v>5.9</v>
      </c>
      <c r="G218" s="35">
        <v>0</v>
      </c>
      <c r="I218" s="6">
        <v>0.54</v>
      </c>
      <c r="J218" s="6">
        <v>0.83</v>
      </c>
      <c r="K218" s="80">
        <v>0.57999999999999996</v>
      </c>
      <c r="L218" s="6">
        <v>0.86099999999999999</v>
      </c>
      <c r="M218" s="6">
        <v>3</v>
      </c>
      <c r="O218" t="s">
        <v>1052</v>
      </c>
    </row>
    <row r="219" spans="1:15">
      <c r="A219" s="1">
        <v>42222</v>
      </c>
      <c r="B219">
        <v>218</v>
      </c>
      <c r="C219">
        <v>1109</v>
      </c>
      <c r="D219" s="1" t="s">
        <v>1285</v>
      </c>
      <c r="E219" s="37" t="s">
        <v>1286</v>
      </c>
      <c r="F219" s="6">
        <v>5.8</v>
      </c>
      <c r="G219" s="35" t="s">
        <v>1078</v>
      </c>
      <c r="I219" s="6">
        <v>0.54</v>
      </c>
      <c r="J219" s="6">
        <v>0.82399999999999995</v>
      </c>
      <c r="K219" s="80">
        <v>0.6</v>
      </c>
      <c r="L219" s="6">
        <v>0.83899999999999997</v>
      </c>
      <c r="M219" s="6">
        <v>3</v>
      </c>
      <c r="O219" t="s">
        <v>1082</v>
      </c>
    </row>
    <row r="220" spans="1:15">
      <c r="A220" s="1">
        <v>42223</v>
      </c>
      <c r="B220">
        <v>219</v>
      </c>
      <c r="C220">
        <v>1043</v>
      </c>
      <c r="D220" s="1" t="s">
        <v>524</v>
      </c>
      <c r="E220" s="37" t="s">
        <v>1286</v>
      </c>
      <c r="F220" s="6">
        <v>6.2</v>
      </c>
      <c r="G220" s="35">
        <v>0</v>
      </c>
      <c r="I220" s="6">
        <v>0.53</v>
      </c>
      <c r="J220" s="6">
        <v>0.81799999999999995</v>
      </c>
      <c r="K220" s="80">
        <v>0.59</v>
      </c>
      <c r="L220" s="6">
        <v>0.81699999999999995</v>
      </c>
      <c r="M220" s="6">
        <v>3</v>
      </c>
    </row>
    <row r="221" spans="1:15">
      <c r="A221" s="1">
        <v>42224</v>
      </c>
      <c r="B221">
        <v>220</v>
      </c>
      <c r="C221">
        <v>1145</v>
      </c>
      <c r="D221" s="1" t="s">
        <v>596</v>
      </c>
      <c r="E221" s="37" t="s">
        <v>1286</v>
      </c>
      <c r="F221" s="6">
        <v>6.2</v>
      </c>
      <c r="G221" s="35">
        <v>0</v>
      </c>
      <c r="I221" s="6">
        <v>0.53</v>
      </c>
      <c r="J221" s="6">
        <v>0.79400000000000004</v>
      </c>
      <c r="K221" s="80">
        <v>0.59</v>
      </c>
      <c r="L221" s="6">
        <v>0.74199999999999999</v>
      </c>
      <c r="M221" s="6">
        <v>3</v>
      </c>
    </row>
    <row r="222" spans="1:15">
      <c r="A222" s="1">
        <v>42225</v>
      </c>
      <c r="B222">
        <v>221</v>
      </c>
      <c r="C222">
        <v>1218</v>
      </c>
      <c r="D222" s="1" t="s">
        <v>1285</v>
      </c>
      <c r="E222" s="37" t="s">
        <v>1286</v>
      </c>
      <c r="F222" s="6">
        <v>6.2</v>
      </c>
      <c r="G222" s="35">
        <v>0</v>
      </c>
      <c r="I222" s="6">
        <v>0.53</v>
      </c>
      <c r="J222" s="6">
        <v>0.79</v>
      </c>
      <c r="K222" s="80">
        <v>0.57999999999999996</v>
      </c>
      <c r="L222" s="6">
        <v>0.72699999999999998</v>
      </c>
      <c r="M222" s="6">
        <v>3</v>
      </c>
    </row>
    <row r="223" spans="1:15">
      <c r="A223" s="1">
        <v>42226</v>
      </c>
      <c r="B223">
        <v>222</v>
      </c>
      <c r="C223">
        <v>1130</v>
      </c>
      <c r="D223" s="1" t="s">
        <v>596</v>
      </c>
      <c r="E223" s="37" t="s">
        <v>1286</v>
      </c>
      <c r="F223" s="6">
        <v>6.2</v>
      </c>
      <c r="G223" s="35">
        <v>0</v>
      </c>
      <c r="I223" s="6">
        <v>0.53</v>
      </c>
      <c r="J223" s="6">
        <v>0.77300000000000002</v>
      </c>
      <c r="K223" s="80">
        <v>0.59</v>
      </c>
      <c r="L223" s="6">
        <v>0.94699999999999995</v>
      </c>
      <c r="M223" s="6">
        <v>4</v>
      </c>
      <c r="N223" s="6" t="s">
        <v>1286</v>
      </c>
      <c r="O223" t="s">
        <v>1102</v>
      </c>
    </row>
    <row r="224" spans="1:15">
      <c r="A224" s="1">
        <v>42227</v>
      </c>
      <c r="B224">
        <v>223</v>
      </c>
      <c r="C224">
        <v>1124</v>
      </c>
      <c r="D224" s="1" t="s">
        <v>524</v>
      </c>
      <c r="E224" s="37" t="s">
        <v>1286</v>
      </c>
      <c r="F224" s="6">
        <v>6.5</v>
      </c>
      <c r="G224" s="35">
        <v>0</v>
      </c>
      <c r="I224" s="6">
        <v>0.53</v>
      </c>
      <c r="J224" s="6">
        <v>0.77100000000000002</v>
      </c>
      <c r="K224" s="80">
        <v>0.59</v>
      </c>
      <c r="L224" s="6">
        <v>0.94299999999999995</v>
      </c>
      <c r="M224" s="6">
        <v>4</v>
      </c>
    </row>
    <row r="225" spans="1:15">
      <c r="A225" s="1">
        <v>42228</v>
      </c>
      <c r="B225">
        <v>224</v>
      </c>
      <c r="C225">
        <v>1123</v>
      </c>
      <c r="D225" s="1" t="s">
        <v>856</v>
      </c>
      <c r="E225" s="37" t="s">
        <v>1286</v>
      </c>
      <c r="F225" s="6">
        <v>6.5</v>
      </c>
      <c r="G225" s="35">
        <v>0</v>
      </c>
      <c r="I225" s="6">
        <v>0.54</v>
      </c>
      <c r="J225" s="6">
        <v>0.76800000000000002</v>
      </c>
      <c r="K225" s="80">
        <v>0.6</v>
      </c>
      <c r="L225" s="6">
        <v>0.94</v>
      </c>
      <c r="M225" s="6">
        <v>4</v>
      </c>
    </row>
    <row r="226" spans="1:15">
      <c r="A226" s="1">
        <v>42229</v>
      </c>
      <c r="B226">
        <v>225</v>
      </c>
      <c r="C226">
        <v>1048</v>
      </c>
      <c r="D226" s="1" t="s">
        <v>1285</v>
      </c>
      <c r="E226" s="37" t="s">
        <v>1286</v>
      </c>
      <c r="F226" s="6">
        <v>6.5</v>
      </c>
      <c r="G226" s="35">
        <v>0</v>
      </c>
      <c r="I226" s="6">
        <v>0.54</v>
      </c>
      <c r="J226" s="6">
        <v>0.76400000000000001</v>
      </c>
      <c r="K226" s="80">
        <v>0.6</v>
      </c>
      <c r="L226" s="6">
        <v>0.93600000000000005</v>
      </c>
      <c r="M226" s="6">
        <v>4</v>
      </c>
    </row>
    <row r="227" spans="1:15">
      <c r="A227" s="1">
        <v>42230</v>
      </c>
      <c r="B227">
        <v>226</v>
      </c>
      <c r="C227">
        <v>1053</v>
      </c>
      <c r="D227" s="1" t="s">
        <v>524</v>
      </c>
      <c r="E227" s="37" t="s">
        <v>1286</v>
      </c>
      <c r="F227" s="6">
        <v>6.7</v>
      </c>
      <c r="G227" s="35">
        <v>0</v>
      </c>
      <c r="I227" s="6">
        <v>0.54</v>
      </c>
      <c r="J227" s="6">
        <v>0.755</v>
      </c>
      <c r="K227" s="80">
        <v>0.6</v>
      </c>
      <c r="L227" s="6">
        <v>0.89200000000000002</v>
      </c>
      <c r="M227" s="6">
        <v>4</v>
      </c>
      <c r="O227" t="s">
        <v>871</v>
      </c>
    </row>
    <row r="228" spans="1:15">
      <c r="A228" s="1">
        <v>42231</v>
      </c>
      <c r="B228">
        <v>227</v>
      </c>
      <c r="C228">
        <v>1203</v>
      </c>
      <c r="D228" s="1" t="s">
        <v>1285</v>
      </c>
      <c r="E228" s="37" t="s">
        <v>1286</v>
      </c>
      <c r="F228" s="6">
        <v>6.8</v>
      </c>
      <c r="G228" s="35">
        <v>4000</v>
      </c>
      <c r="I228" s="6">
        <v>0.54</v>
      </c>
      <c r="J228" s="6">
        <v>0.752</v>
      </c>
      <c r="K228" s="80">
        <v>0.6</v>
      </c>
      <c r="L228" s="6">
        <v>0.873</v>
      </c>
      <c r="M228" s="6">
        <v>4</v>
      </c>
      <c r="O228" t="s">
        <v>824</v>
      </c>
    </row>
    <row r="229" spans="1:15">
      <c r="A229" s="1">
        <v>42232</v>
      </c>
      <c r="B229">
        <v>228</v>
      </c>
      <c r="C229">
        <v>1050</v>
      </c>
      <c r="D229" s="1" t="s">
        <v>524</v>
      </c>
      <c r="E229" s="37" t="s">
        <v>1286</v>
      </c>
      <c r="F229" s="6">
        <v>6.7</v>
      </c>
      <c r="G229" s="35">
        <v>0</v>
      </c>
      <c r="I229" s="6" t="s">
        <v>877</v>
      </c>
      <c r="J229" s="6" t="s">
        <v>877</v>
      </c>
      <c r="K229" s="80">
        <v>0.6</v>
      </c>
      <c r="L229" s="6">
        <v>0.999</v>
      </c>
      <c r="M229" s="6">
        <v>6</v>
      </c>
    </row>
    <row r="230" spans="1:15">
      <c r="A230" s="1">
        <v>42233</v>
      </c>
      <c r="B230">
        <v>229</v>
      </c>
      <c r="C230">
        <v>1107</v>
      </c>
      <c r="D230" s="1" t="s">
        <v>1285</v>
      </c>
      <c r="E230" s="37" t="s">
        <v>1286</v>
      </c>
      <c r="F230" s="6">
        <v>6.8</v>
      </c>
      <c r="G230" s="35">
        <v>0</v>
      </c>
      <c r="I230" s="6" t="s">
        <v>877</v>
      </c>
      <c r="J230" s="6" t="s">
        <v>877</v>
      </c>
      <c r="K230" s="80">
        <v>0.56999999999999995</v>
      </c>
      <c r="L230" s="6">
        <v>1</v>
      </c>
      <c r="M230" s="6">
        <v>8</v>
      </c>
      <c r="O230" t="s">
        <v>550</v>
      </c>
    </row>
    <row r="231" spans="1:15">
      <c r="A231" s="1">
        <v>42234</v>
      </c>
      <c r="B231">
        <v>230</v>
      </c>
      <c r="C231">
        <v>1143</v>
      </c>
      <c r="D231" s="1" t="s">
        <v>1285</v>
      </c>
      <c r="E231" s="88" t="s">
        <v>455</v>
      </c>
      <c r="I231" s="6" t="s">
        <v>877</v>
      </c>
      <c r="J231" s="6" t="s">
        <v>877</v>
      </c>
      <c r="K231" s="80"/>
    </row>
    <row r="232" spans="1:15">
      <c r="A232" s="1">
        <v>42235</v>
      </c>
      <c r="B232">
        <v>231</v>
      </c>
      <c r="C232">
        <v>1111</v>
      </c>
      <c r="D232" s="1" t="s">
        <v>524</v>
      </c>
      <c r="E232" s="88" t="s">
        <v>455</v>
      </c>
      <c r="I232" s="6" t="s">
        <v>877</v>
      </c>
      <c r="J232" s="6" t="s">
        <v>877</v>
      </c>
      <c r="K232" s="80"/>
    </row>
    <row r="233" spans="1:15">
      <c r="A233" s="1">
        <v>42236</v>
      </c>
      <c r="B233">
        <v>232</v>
      </c>
      <c r="C233">
        <v>1040</v>
      </c>
      <c r="D233" s="1" t="s">
        <v>1285</v>
      </c>
      <c r="E233" s="37" t="s">
        <v>1286</v>
      </c>
      <c r="F233" s="6">
        <v>5.7</v>
      </c>
      <c r="G233" s="35">
        <v>100</v>
      </c>
      <c r="H233" s="6">
        <v>18</v>
      </c>
      <c r="I233" s="6" t="s">
        <v>877</v>
      </c>
      <c r="J233" s="6" t="s">
        <v>877</v>
      </c>
      <c r="K233" s="80">
        <v>0.6</v>
      </c>
      <c r="L233" s="6">
        <v>0.98099999999999998</v>
      </c>
      <c r="M233" s="6">
        <v>1</v>
      </c>
    </row>
    <row r="234" spans="1:15">
      <c r="A234" s="1">
        <v>42237</v>
      </c>
      <c r="B234">
        <v>233</v>
      </c>
      <c r="C234">
        <v>1214</v>
      </c>
      <c r="D234" s="1" t="s">
        <v>596</v>
      </c>
      <c r="E234" s="37" t="s">
        <v>1286</v>
      </c>
      <c r="F234" s="6">
        <v>5.8</v>
      </c>
      <c r="G234" s="35">
        <v>0</v>
      </c>
      <c r="H234" s="6">
        <v>19</v>
      </c>
      <c r="I234" s="6" t="s">
        <v>877</v>
      </c>
      <c r="J234" s="6" t="s">
        <v>877</v>
      </c>
      <c r="K234" s="80">
        <v>0.6</v>
      </c>
      <c r="L234" s="6">
        <v>0.97499999999999998</v>
      </c>
      <c r="M234" s="6">
        <v>1</v>
      </c>
    </row>
    <row r="235" spans="1:15">
      <c r="A235" s="1">
        <v>42238</v>
      </c>
      <c r="B235">
        <v>234</v>
      </c>
      <c r="C235">
        <v>1310</v>
      </c>
      <c r="D235" s="1" t="s">
        <v>524</v>
      </c>
      <c r="E235" s="37" t="s">
        <v>1286</v>
      </c>
      <c r="F235" s="6">
        <v>5.7</v>
      </c>
      <c r="G235" s="35">
        <v>0</v>
      </c>
      <c r="H235" s="6">
        <v>19</v>
      </c>
      <c r="I235" s="6" t="s">
        <v>877</v>
      </c>
      <c r="J235" s="6" t="s">
        <v>877</v>
      </c>
      <c r="K235" s="80">
        <v>0.6</v>
      </c>
      <c r="L235" s="6">
        <v>0.97099999999999997</v>
      </c>
      <c r="M235" s="6">
        <v>1</v>
      </c>
    </row>
    <row r="236" spans="1:15">
      <c r="A236" s="1">
        <v>42239</v>
      </c>
      <c r="B236">
        <v>235</v>
      </c>
      <c r="C236">
        <v>1234</v>
      </c>
      <c r="D236" s="1" t="s">
        <v>1285</v>
      </c>
      <c r="E236" s="37" t="s">
        <v>1286</v>
      </c>
      <c r="F236" s="6">
        <v>5.7</v>
      </c>
      <c r="G236" s="35">
        <v>0</v>
      </c>
      <c r="H236" s="6">
        <v>18</v>
      </c>
      <c r="I236" s="6" t="s">
        <v>877</v>
      </c>
      <c r="J236" s="6" t="s">
        <v>877</v>
      </c>
      <c r="K236" s="80">
        <v>0.6</v>
      </c>
      <c r="L236" s="6">
        <v>0.96699999999999997</v>
      </c>
      <c r="M236" s="6">
        <v>1</v>
      </c>
    </row>
    <row r="237" spans="1:15">
      <c r="A237" s="1">
        <v>42240</v>
      </c>
      <c r="B237">
        <v>236</v>
      </c>
      <c r="C237">
        <v>1119</v>
      </c>
      <c r="D237" s="1" t="s">
        <v>596</v>
      </c>
      <c r="E237" s="37" t="s">
        <v>1286</v>
      </c>
      <c r="F237" s="6">
        <v>5.7</v>
      </c>
      <c r="G237" s="35">
        <v>0</v>
      </c>
      <c r="H237" s="6">
        <v>19</v>
      </c>
      <c r="I237" s="6" t="s">
        <v>877</v>
      </c>
      <c r="J237" s="6" t="s">
        <v>877</v>
      </c>
      <c r="K237" s="80">
        <v>0.6</v>
      </c>
      <c r="L237" s="6">
        <v>0.96399999999999997</v>
      </c>
      <c r="M237" s="6">
        <v>1</v>
      </c>
    </row>
    <row r="238" spans="1:15">
      <c r="A238" s="1">
        <v>42241</v>
      </c>
      <c r="B238">
        <v>237</v>
      </c>
      <c r="C238">
        <v>1101</v>
      </c>
      <c r="D238" s="1" t="s">
        <v>524</v>
      </c>
      <c r="E238" s="37" t="s">
        <v>1286</v>
      </c>
      <c r="F238" s="6">
        <v>5.7</v>
      </c>
      <c r="G238" s="35">
        <v>2000</v>
      </c>
      <c r="H238" s="6">
        <v>18</v>
      </c>
      <c r="I238" s="6" t="s">
        <v>877</v>
      </c>
      <c r="J238" s="6" t="s">
        <v>877</v>
      </c>
      <c r="K238" s="80">
        <v>0.61</v>
      </c>
      <c r="L238" s="6">
        <v>0.95699999999999996</v>
      </c>
      <c r="M238" s="6">
        <v>1</v>
      </c>
    </row>
    <row r="239" spans="1:15">
      <c r="A239" s="1">
        <v>42242</v>
      </c>
      <c r="B239">
        <v>238</v>
      </c>
      <c r="C239">
        <v>1135</v>
      </c>
      <c r="D239" s="1" t="s">
        <v>1285</v>
      </c>
      <c r="E239" s="37" t="s">
        <v>1286</v>
      </c>
      <c r="F239" s="6">
        <v>5.7</v>
      </c>
      <c r="G239" s="35">
        <v>0</v>
      </c>
      <c r="H239" s="6">
        <v>18</v>
      </c>
      <c r="I239" s="6" t="s">
        <v>877</v>
      </c>
      <c r="J239" s="6" t="s">
        <v>877</v>
      </c>
      <c r="K239" s="80">
        <v>0.6</v>
      </c>
      <c r="L239" s="6">
        <v>0.95099999999999996</v>
      </c>
      <c r="M239" s="6">
        <v>1</v>
      </c>
    </row>
    <row r="240" spans="1:15">
      <c r="A240" s="1">
        <v>42243</v>
      </c>
      <c r="B240">
        <v>239</v>
      </c>
      <c r="C240">
        <v>1038</v>
      </c>
      <c r="D240" s="1" t="s">
        <v>524</v>
      </c>
      <c r="E240" s="37" t="s">
        <v>1286</v>
      </c>
      <c r="F240" s="6">
        <v>5.7</v>
      </c>
      <c r="G240" s="35">
        <v>100</v>
      </c>
      <c r="H240" s="6">
        <v>18</v>
      </c>
      <c r="I240" s="6" t="s">
        <v>877</v>
      </c>
      <c r="J240" s="6" t="s">
        <v>877</v>
      </c>
      <c r="K240" s="80">
        <v>0.61</v>
      </c>
      <c r="L240" s="6">
        <v>0.95099999999999996</v>
      </c>
      <c r="M240" s="6">
        <v>1</v>
      </c>
    </row>
    <row r="241" spans="1:15">
      <c r="A241" s="1">
        <v>42244</v>
      </c>
      <c r="B241">
        <v>240</v>
      </c>
      <c r="C241">
        <v>1035</v>
      </c>
      <c r="D241" s="1" t="s">
        <v>524</v>
      </c>
      <c r="E241" s="37" t="s">
        <v>1286</v>
      </c>
      <c r="F241" s="6">
        <v>5.7</v>
      </c>
      <c r="G241" s="35">
        <v>100</v>
      </c>
      <c r="H241" s="6">
        <v>18</v>
      </c>
      <c r="I241" s="6" t="s">
        <v>877</v>
      </c>
      <c r="J241" s="6" t="s">
        <v>877</v>
      </c>
      <c r="K241" s="80">
        <v>0.61</v>
      </c>
      <c r="L241" s="6">
        <v>0.94699999999999995</v>
      </c>
      <c r="M241" s="6">
        <v>1</v>
      </c>
    </row>
    <row r="242" spans="1:15">
      <c r="A242" s="1">
        <v>42245</v>
      </c>
      <c r="B242">
        <v>241</v>
      </c>
      <c r="C242">
        <v>1032</v>
      </c>
      <c r="D242" s="1" t="s">
        <v>524</v>
      </c>
      <c r="E242" s="37" t="s">
        <v>1286</v>
      </c>
      <c r="F242" s="6">
        <v>5.7</v>
      </c>
      <c r="G242" s="35">
        <v>0</v>
      </c>
      <c r="H242" s="6">
        <v>18</v>
      </c>
      <c r="I242" s="6" t="s">
        <v>877</v>
      </c>
      <c r="J242" s="6" t="s">
        <v>877</v>
      </c>
      <c r="K242" s="80">
        <v>0.61</v>
      </c>
      <c r="L242" s="6">
        <v>0.93600000000000005</v>
      </c>
      <c r="M242" s="6">
        <v>1</v>
      </c>
    </row>
    <row r="243" spans="1:15">
      <c r="A243" s="1">
        <v>42246</v>
      </c>
      <c r="B243">
        <v>242</v>
      </c>
      <c r="C243">
        <v>1231</v>
      </c>
      <c r="D243" s="1" t="s">
        <v>524</v>
      </c>
      <c r="E243" s="37" t="s">
        <v>1286</v>
      </c>
      <c r="F243" s="6">
        <v>5.7</v>
      </c>
      <c r="G243" s="35">
        <v>0</v>
      </c>
      <c r="H243" s="6">
        <v>18</v>
      </c>
      <c r="I243" s="6" t="s">
        <v>877</v>
      </c>
      <c r="J243" s="6" t="s">
        <v>877</v>
      </c>
      <c r="K243" s="80">
        <v>0.61</v>
      </c>
      <c r="L243" s="6">
        <v>0.92200000000000004</v>
      </c>
      <c r="M243" s="6">
        <v>1</v>
      </c>
    </row>
    <row r="244" spans="1:15">
      <c r="A244" s="1">
        <v>42247</v>
      </c>
      <c r="B244">
        <v>243</v>
      </c>
      <c r="C244">
        <v>1052</v>
      </c>
      <c r="D244" s="1" t="s">
        <v>524</v>
      </c>
      <c r="E244" s="37" t="s">
        <v>1286</v>
      </c>
      <c r="F244" s="6">
        <v>5.7</v>
      </c>
      <c r="G244" s="35">
        <v>0</v>
      </c>
      <c r="H244" s="6">
        <v>18</v>
      </c>
      <c r="I244" s="6" t="s">
        <v>877</v>
      </c>
      <c r="J244" s="6" t="s">
        <v>877</v>
      </c>
      <c r="K244" s="80">
        <v>0.61</v>
      </c>
      <c r="L244" s="6">
        <v>0.88700000000000001</v>
      </c>
      <c r="M244" s="6">
        <v>1</v>
      </c>
      <c r="N244" s="6" t="s">
        <v>1286</v>
      </c>
      <c r="O244" t="s">
        <v>890</v>
      </c>
    </row>
    <row r="245" spans="1:15">
      <c r="A245" s="1">
        <v>42248</v>
      </c>
      <c r="B245">
        <v>244</v>
      </c>
      <c r="C245">
        <v>1114</v>
      </c>
      <c r="D245" s="1" t="s">
        <v>1285</v>
      </c>
      <c r="E245" s="37" t="s">
        <v>1286</v>
      </c>
      <c r="F245" s="6">
        <v>5.7</v>
      </c>
      <c r="G245" s="35">
        <v>0</v>
      </c>
      <c r="H245" s="6">
        <v>18</v>
      </c>
      <c r="I245" s="6" t="s">
        <v>877</v>
      </c>
      <c r="J245" s="6" t="s">
        <v>877</v>
      </c>
      <c r="K245" s="80">
        <v>0.61</v>
      </c>
      <c r="L245" s="6">
        <v>0.86699999999999999</v>
      </c>
      <c r="M245" s="6">
        <v>1</v>
      </c>
    </row>
    <row r="246" spans="1:15">
      <c r="A246" s="1">
        <v>42249</v>
      </c>
      <c r="B246">
        <v>245</v>
      </c>
      <c r="C246">
        <v>1044</v>
      </c>
      <c r="D246" s="1" t="s">
        <v>524</v>
      </c>
      <c r="E246" s="37" t="s">
        <v>1286</v>
      </c>
      <c r="F246" s="6">
        <v>5.7</v>
      </c>
      <c r="G246" s="35">
        <v>0</v>
      </c>
      <c r="H246" s="6">
        <v>18</v>
      </c>
      <c r="I246" s="6" t="s">
        <v>877</v>
      </c>
      <c r="J246" s="6" t="s">
        <v>877</v>
      </c>
      <c r="K246" s="80">
        <v>0.61</v>
      </c>
      <c r="L246" s="6">
        <v>0.86</v>
      </c>
      <c r="M246" s="6">
        <v>1</v>
      </c>
    </row>
    <row r="247" spans="1:15">
      <c r="A247" s="1">
        <v>42250</v>
      </c>
      <c r="B247">
        <v>246</v>
      </c>
      <c r="C247">
        <v>1040</v>
      </c>
      <c r="D247" s="1" t="s">
        <v>524</v>
      </c>
      <c r="E247" s="37" t="s">
        <v>1286</v>
      </c>
      <c r="F247" s="6">
        <v>5.7</v>
      </c>
      <c r="G247" s="35">
        <v>0</v>
      </c>
      <c r="H247" s="6">
        <v>18</v>
      </c>
      <c r="I247" s="6" t="s">
        <v>877</v>
      </c>
      <c r="J247" s="6" t="s">
        <v>877</v>
      </c>
      <c r="K247" s="80">
        <v>0.62</v>
      </c>
      <c r="L247" s="6">
        <v>0.85799999999999998</v>
      </c>
      <c r="M247" s="6">
        <v>1</v>
      </c>
    </row>
    <row r="248" spans="1:15">
      <c r="A248" s="1">
        <v>42251</v>
      </c>
      <c r="B248">
        <v>247</v>
      </c>
      <c r="C248">
        <v>1107</v>
      </c>
      <c r="D248" s="1" t="s">
        <v>1285</v>
      </c>
      <c r="E248" s="37" t="s">
        <v>1286</v>
      </c>
      <c r="F248" s="6">
        <v>5.7</v>
      </c>
      <c r="G248" s="35">
        <v>0</v>
      </c>
      <c r="H248" s="6">
        <v>18</v>
      </c>
      <c r="I248" s="6" t="s">
        <v>877</v>
      </c>
      <c r="J248" s="6" t="s">
        <v>877</v>
      </c>
      <c r="K248" s="80">
        <v>0.61</v>
      </c>
      <c r="L248" s="6">
        <v>0.85499999999999998</v>
      </c>
      <c r="M248" s="6">
        <v>1</v>
      </c>
    </row>
    <row r="249" spans="1:15">
      <c r="A249" s="1">
        <v>42252</v>
      </c>
      <c r="B249">
        <v>248</v>
      </c>
      <c r="C249">
        <v>1103</v>
      </c>
      <c r="D249" s="1" t="s">
        <v>524</v>
      </c>
      <c r="E249" s="37" t="s">
        <v>1286</v>
      </c>
      <c r="F249" s="6">
        <v>5.7</v>
      </c>
      <c r="G249" s="35">
        <v>4000</v>
      </c>
      <c r="H249" s="6">
        <v>18</v>
      </c>
      <c r="I249" s="6" t="s">
        <v>877</v>
      </c>
      <c r="J249" s="6" t="s">
        <v>877</v>
      </c>
      <c r="K249" s="80">
        <v>0.6</v>
      </c>
      <c r="L249" s="6">
        <v>0.85</v>
      </c>
      <c r="M249" s="6">
        <v>1</v>
      </c>
    </row>
    <row r="250" spans="1:15">
      <c r="A250" s="1">
        <v>42253</v>
      </c>
      <c r="B250">
        <v>249</v>
      </c>
      <c r="C250">
        <v>1438</v>
      </c>
      <c r="D250" s="1" t="s">
        <v>1285</v>
      </c>
      <c r="E250" s="37" t="s">
        <v>1286</v>
      </c>
      <c r="F250" s="6">
        <v>5.7</v>
      </c>
      <c r="G250" s="35">
        <v>0</v>
      </c>
      <c r="H250" s="6">
        <v>18</v>
      </c>
      <c r="I250" s="6" t="s">
        <v>877</v>
      </c>
      <c r="J250" s="6" t="s">
        <v>877</v>
      </c>
      <c r="K250" s="80">
        <v>0.6</v>
      </c>
      <c r="L250" s="6">
        <v>0.84599999999999997</v>
      </c>
      <c r="M250" s="6">
        <v>1</v>
      </c>
    </row>
    <row r="251" spans="1:15">
      <c r="A251" s="1">
        <v>42254</v>
      </c>
      <c r="B251">
        <v>250</v>
      </c>
      <c r="C251">
        <v>1106</v>
      </c>
      <c r="D251" s="1" t="s">
        <v>1285</v>
      </c>
      <c r="E251" s="37" t="s">
        <v>1286</v>
      </c>
      <c r="F251" s="6">
        <v>5.7</v>
      </c>
      <c r="G251" s="35">
        <v>0</v>
      </c>
      <c r="H251" s="6">
        <v>18</v>
      </c>
      <c r="I251" s="6" t="s">
        <v>877</v>
      </c>
      <c r="J251" s="6" t="s">
        <v>877</v>
      </c>
      <c r="K251" s="80">
        <v>0.6</v>
      </c>
      <c r="L251" s="6">
        <v>0.84</v>
      </c>
      <c r="M251" s="6">
        <v>1</v>
      </c>
    </row>
    <row r="252" spans="1:15">
      <c r="A252" s="1">
        <v>42255</v>
      </c>
      <c r="B252">
        <v>251</v>
      </c>
      <c r="C252">
        <v>1146</v>
      </c>
      <c r="D252" s="1" t="s">
        <v>524</v>
      </c>
      <c r="E252" s="37"/>
      <c r="F252" s="6">
        <v>5.7</v>
      </c>
      <c r="G252" s="35">
        <v>0</v>
      </c>
      <c r="H252" s="6">
        <v>18</v>
      </c>
      <c r="I252" s="6" t="s">
        <v>877</v>
      </c>
      <c r="J252" s="6" t="s">
        <v>877</v>
      </c>
      <c r="K252" s="80">
        <v>0.6</v>
      </c>
      <c r="L252" s="6">
        <v>0.83799999999999997</v>
      </c>
      <c r="M252" s="6">
        <v>1</v>
      </c>
    </row>
    <row r="253" spans="1:15">
      <c r="A253" s="1">
        <v>42256</v>
      </c>
      <c r="B253">
        <v>252</v>
      </c>
      <c r="C253">
        <v>1124</v>
      </c>
      <c r="D253" s="1" t="s">
        <v>1285</v>
      </c>
      <c r="E253" s="37" t="s">
        <v>1286</v>
      </c>
      <c r="F253" s="6">
        <v>5.7</v>
      </c>
      <c r="G253" s="35">
        <v>0</v>
      </c>
      <c r="H253" s="6">
        <v>18</v>
      </c>
      <c r="I253" s="6" t="s">
        <v>877</v>
      </c>
      <c r="J253" s="6" t="s">
        <v>877</v>
      </c>
      <c r="K253" s="80">
        <v>0.6</v>
      </c>
      <c r="L253" s="6">
        <v>0.83599999999999997</v>
      </c>
      <c r="M253" s="6">
        <v>1</v>
      </c>
    </row>
    <row r="254" spans="1:15">
      <c r="A254" s="1">
        <v>42257</v>
      </c>
      <c r="B254">
        <v>253</v>
      </c>
      <c r="C254">
        <v>1107</v>
      </c>
      <c r="D254" s="1" t="s">
        <v>596</v>
      </c>
      <c r="E254" s="37"/>
      <c r="F254" s="6">
        <v>5.7</v>
      </c>
      <c r="G254" s="35">
        <v>0</v>
      </c>
      <c r="H254" s="6">
        <v>18</v>
      </c>
      <c r="I254" s="6" t="s">
        <v>877</v>
      </c>
      <c r="J254" s="6" t="s">
        <v>877</v>
      </c>
      <c r="K254" s="80">
        <v>0.6</v>
      </c>
      <c r="L254" s="6">
        <v>0.83499999999999996</v>
      </c>
      <c r="M254" s="6">
        <v>1</v>
      </c>
    </row>
    <row r="255" spans="1:15">
      <c r="A255" s="1">
        <v>42258</v>
      </c>
      <c r="B255">
        <v>254</v>
      </c>
      <c r="C255">
        <v>1201</v>
      </c>
      <c r="D255" s="1" t="s">
        <v>524</v>
      </c>
      <c r="E255" s="37"/>
      <c r="F255" s="6">
        <v>5.7</v>
      </c>
      <c r="G255" s="35">
        <v>2000</v>
      </c>
      <c r="H255" s="6">
        <v>18</v>
      </c>
      <c r="I255" s="6" t="s">
        <v>877</v>
      </c>
      <c r="J255" s="6" t="s">
        <v>877</v>
      </c>
      <c r="K255" s="80">
        <v>0.6</v>
      </c>
      <c r="L255" s="6">
        <v>0.83199999999999996</v>
      </c>
      <c r="M255" s="6">
        <v>1</v>
      </c>
    </row>
    <row r="256" spans="1:15">
      <c r="A256" s="1">
        <v>42259</v>
      </c>
      <c r="B256">
        <v>255</v>
      </c>
      <c r="C256">
        <v>1120</v>
      </c>
      <c r="D256" s="1" t="s">
        <v>1285</v>
      </c>
      <c r="E256" s="37" t="s">
        <v>1286</v>
      </c>
      <c r="F256" s="6">
        <v>5.7</v>
      </c>
      <c r="G256" s="35">
        <v>100</v>
      </c>
      <c r="H256" s="6">
        <v>18</v>
      </c>
      <c r="I256" s="6" t="s">
        <v>877</v>
      </c>
      <c r="J256" s="6" t="s">
        <v>877</v>
      </c>
      <c r="K256" s="80">
        <v>0.61</v>
      </c>
      <c r="L256" s="6">
        <v>0.81799999999999995</v>
      </c>
      <c r="M256" s="6">
        <v>1</v>
      </c>
    </row>
    <row r="257" spans="1:15">
      <c r="A257" s="1">
        <v>42260</v>
      </c>
      <c r="B257">
        <v>256</v>
      </c>
      <c r="C257">
        <v>1147</v>
      </c>
      <c r="D257" s="1" t="s">
        <v>524</v>
      </c>
      <c r="E257" s="37" t="s">
        <v>1286</v>
      </c>
      <c r="F257" s="6">
        <v>5.7</v>
      </c>
      <c r="G257" s="35">
        <v>100</v>
      </c>
      <c r="H257" s="6">
        <v>18</v>
      </c>
      <c r="I257" s="6" t="s">
        <v>877</v>
      </c>
      <c r="J257" s="6" t="s">
        <v>877</v>
      </c>
      <c r="K257" s="80">
        <v>0.62</v>
      </c>
      <c r="L257" s="6">
        <v>0.80500000000000005</v>
      </c>
      <c r="M257" s="6">
        <v>2</v>
      </c>
    </row>
    <row r="258" spans="1:15">
      <c r="A258" s="1">
        <v>42261</v>
      </c>
      <c r="B258">
        <v>257</v>
      </c>
      <c r="C258">
        <v>1100</v>
      </c>
      <c r="D258" s="1" t="s">
        <v>524</v>
      </c>
      <c r="E258" s="37" t="s">
        <v>1286</v>
      </c>
      <c r="F258" s="6">
        <v>5.7</v>
      </c>
      <c r="G258" s="35">
        <v>2100</v>
      </c>
      <c r="H258" s="6">
        <v>18</v>
      </c>
      <c r="I258" s="6" t="s">
        <v>877</v>
      </c>
      <c r="J258" s="6" t="s">
        <v>877</v>
      </c>
      <c r="K258" s="80">
        <v>0.62</v>
      </c>
      <c r="L258" s="6">
        <v>0.77500000000000002</v>
      </c>
      <c r="M258" s="6">
        <v>2</v>
      </c>
      <c r="O258" t="s">
        <v>1650</v>
      </c>
    </row>
    <row r="259" spans="1:15">
      <c r="A259" s="1">
        <v>42262</v>
      </c>
      <c r="B259">
        <v>258</v>
      </c>
      <c r="C259">
        <v>1143</v>
      </c>
      <c r="D259" s="1" t="s">
        <v>524</v>
      </c>
      <c r="E259" s="37" t="s">
        <v>1286</v>
      </c>
      <c r="F259" s="6">
        <v>5.7</v>
      </c>
      <c r="G259" s="35">
        <v>100</v>
      </c>
      <c r="H259" s="6">
        <v>18</v>
      </c>
      <c r="I259" s="6" t="s">
        <v>877</v>
      </c>
      <c r="J259" s="6" t="s">
        <v>877</v>
      </c>
      <c r="K259" s="80">
        <v>0.62</v>
      </c>
      <c r="L259" s="6">
        <v>0.76900000000000002</v>
      </c>
      <c r="M259" s="6">
        <v>2</v>
      </c>
    </row>
    <row r="260" spans="1:15">
      <c r="A260" s="1">
        <v>42263</v>
      </c>
      <c r="B260">
        <v>259</v>
      </c>
      <c r="C260">
        <v>1219</v>
      </c>
      <c r="D260" s="1" t="s">
        <v>524</v>
      </c>
      <c r="E260" s="37" t="s">
        <v>1286</v>
      </c>
      <c r="F260" s="6">
        <v>5.7</v>
      </c>
      <c r="G260" s="35">
        <v>0</v>
      </c>
      <c r="H260" s="6">
        <v>18</v>
      </c>
      <c r="I260" s="6" t="s">
        <v>877</v>
      </c>
      <c r="J260" s="6" t="s">
        <v>877</v>
      </c>
      <c r="K260" s="80">
        <v>0.63</v>
      </c>
      <c r="L260" s="6">
        <v>0.75900000000000001</v>
      </c>
      <c r="M260" s="6">
        <v>2</v>
      </c>
    </row>
    <row r="261" spans="1:15">
      <c r="A261" s="1">
        <v>42264</v>
      </c>
      <c r="B261">
        <v>260</v>
      </c>
      <c r="C261">
        <v>1245</v>
      </c>
      <c r="D261" s="1" t="s">
        <v>1285</v>
      </c>
      <c r="E261" s="37" t="s">
        <v>1286</v>
      </c>
      <c r="F261" s="6">
        <v>5.7</v>
      </c>
      <c r="G261" s="35">
        <v>100</v>
      </c>
      <c r="H261" s="6">
        <v>18</v>
      </c>
      <c r="I261" s="6" t="s">
        <v>877</v>
      </c>
      <c r="J261" s="6" t="s">
        <v>877</v>
      </c>
      <c r="K261" s="80" t="s">
        <v>699</v>
      </c>
      <c r="L261" s="6">
        <v>0.755</v>
      </c>
      <c r="M261" s="6">
        <v>2</v>
      </c>
      <c r="O261" t="s">
        <v>705</v>
      </c>
    </row>
    <row r="262" spans="1:15">
      <c r="A262" s="1">
        <v>42265</v>
      </c>
      <c r="B262">
        <v>261</v>
      </c>
      <c r="C262">
        <v>1109</v>
      </c>
      <c r="D262" s="1" t="s">
        <v>1285</v>
      </c>
      <c r="E262" s="37" t="s">
        <v>1286</v>
      </c>
      <c r="F262" s="6">
        <v>5.7</v>
      </c>
      <c r="G262" s="35">
        <v>100</v>
      </c>
      <c r="H262" s="6">
        <v>18</v>
      </c>
      <c r="I262" s="6" t="s">
        <v>877</v>
      </c>
      <c r="J262" s="6" t="s">
        <v>877</v>
      </c>
      <c r="K262" s="80">
        <v>0.6</v>
      </c>
      <c r="L262" s="6">
        <v>0.745</v>
      </c>
      <c r="M262" s="6">
        <v>2</v>
      </c>
      <c r="O262" t="s">
        <v>396</v>
      </c>
    </row>
    <row r="263" spans="1:15">
      <c r="A263" s="1">
        <v>42266</v>
      </c>
      <c r="B263">
        <v>262</v>
      </c>
      <c r="C263">
        <v>1205</v>
      </c>
      <c r="D263" s="1" t="s">
        <v>1285</v>
      </c>
      <c r="E263" s="37" t="s">
        <v>1286</v>
      </c>
      <c r="F263" s="6">
        <v>5.7</v>
      </c>
      <c r="G263" s="35">
        <v>100</v>
      </c>
      <c r="H263" s="6">
        <v>18</v>
      </c>
      <c r="I263" s="6" t="s">
        <v>877</v>
      </c>
      <c r="J263" s="6" t="s">
        <v>877</v>
      </c>
      <c r="K263" s="80">
        <v>0.6</v>
      </c>
      <c r="L263" s="6">
        <v>0.73599999999999999</v>
      </c>
      <c r="M263" s="6">
        <v>2</v>
      </c>
    </row>
    <row r="264" spans="1:15">
      <c r="A264" s="1">
        <v>42267</v>
      </c>
      <c r="B264">
        <v>263</v>
      </c>
      <c r="C264">
        <v>1304</v>
      </c>
      <c r="D264" s="1" t="s">
        <v>1285</v>
      </c>
      <c r="E264" s="37" t="s">
        <v>1286</v>
      </c>
      <c r="F264" s="6">
        <v>5.7</v>
      </c>
      <c r="G264" s="35">
        <v>0</v>
      </c>
      <c r="H264" s="6">
        <v>18</v>
      </c>
      <c r="I264" s="6" t="s">
        <v>877</v>
      </c>
      <c r="J264" s="6" t="s">
        <v>877</v>
      </c>
      <c r="K264" s="80">
        <v>0.6</v>
      </c>
      <c r="L264" s="6">
        <v>0.72299999999999998</v>
      </c>
      <c r="M264" s="6">
        <v>2</v>
      </c>
    </row>
    <row r="265" spans="1:15">
      <c r="A265" s="1">
        <v>42268</v>
      </c>
      <c r="B265">
        <v>264</v>
      </c>
      <c r="C265">
        <v>1106</v>
      </c>
      <c r="D265" s="1" t="s">
        <v>524</v>
      </c>
      <c r="E265" s="37" t="s">
        <v>1286</v>
      </c>
      <c r="F265" s="6">
        <v>5.7</v>
      </c>
      <c r="G265" s="35">
        <v>0</v>
      </c>
      <c r="H265" s="6">
        <v>18</v>
      </c>
      <c r="I265" s="6" t="s">
        <v>877</v>
      </c>
      <c r="J265" s="6" t="s">
        <v>877</v>
      </c>
      <c r="K265" s="80">
        <v>0.6</v>
      </c>
      <c r="L265" s="6">
        <v>0.72599999999999998</v>
      </c>
      <c r="M265" s="6">
        <v>2</v>
      </c>
    </row>
    <row r="266" spans="1:15">
      <c r="A266" s="1">
        <v>42269</v>
      </c>
      <c r="B266">
        <v>265</v>
      </c>
      <c r="C266">
        <v>1121</v>
      </c>
      <c r="D266" s="1" t="s">
        <v>524</v>
      </c>
      <c r="E266" s="37" t="s">
        <v>1286</v>
      </c>
      <c r="F266" s="6">
        <v>5.7</v>
      </c>
      <c r="G266" s="35">
        <v>0</v>
      </c>
      <c r="H266" s="6">
        <v>18</v>
      </c>
      <c r="I266" s="6" t="s">
        <v>877</v>
      </c>
      <c r="J266" s="6" t="s">
        <v>877</v>
      </c>
      <c r="K266" s="80">
        <v>0.59</v>
      </c>
      <c r="L266" s="6">
        <v>0.72299999999999998</v>
      </c>
      <c r="M266" s="6">
        <v>2</v>
      </c>
    </row>
    <row r="267" spans="1:15">
      <c r="A267" s="1">
        <v>42270</v>
      </c>
      <c r="B267">
        <v>266</v>
      </c>
      <c r="C267">
        <v>1128</v>
      </c>
      <c r="D267" s="1" t="s">
        <v>1285</v>
      </c>
      <c r="E267" s="37" t="s">
        <v>1286</v>
      </c>
      <c r="F267" s="6">
        <v>5.7</v>
      </c>
      <c r="G267" s="35">
        <v>0</v>
      </c>
      <c r="H267" s="6">
        <v>18</v>
      </c>
      <c r="I267" s="6" t="s">
        <v>877</v>
      </c>
      <c r="J267" s="6" t="s">
        <v>877</v>
      </c>
      <c r="K267" s="80">
        <v>0.6</v>
      </c>
      <c r="L267" s="6">
        <v>0.70099999999999996</v>
      </c>
      <c r="M267" s="6">
        <v>2</v>
      </c>
    </row>
    <row r="268" spans="1:15">
      <c r="A268" s="1">
        <v>42271</v>
      </c>
      <c r="B268">
        <v>267</v>
      </c>
      <c r="C268">
        <v>1141</v>
      </c>
      <c r="D268" s="1" t="s">
        <v>1285</v>
      </c>
      <c r="E268" s="37" t="s">
        <v>1286</v>
      </c>
      <c r="F268" s="6">
        <v>5.7</v>
      </c>
      <c r="G268" s="35">
        <v>100</v>
      </c>
      <c r="H268" s="6">
        <v>18</v>
      </c>
      <c r="I268" s="6" t="s">
        <v>877</v>
      </c>
      <c r="J268" s="6" t="s">
        <v>877</v>
      </c>
      <c r="K268" s="80">
        <v>0.6</v>
      </c>
      <c r="L268" s="6">
        <v>0.999</v>
      </c>
      <c r="M268" s="6">
        <v>3</v>
      </c>
    </row>
    <row r="269" spans="1:15">
      <c r="A269" s="1">
        <v>42272</v>
      </c>
      <c r="B269">
        <v>268</v>
      </c>
      <c r="C269">
        <v>1436</v>
      </c>
      <c r="D269" s="1" t="s">
        <v>524</v>
      </c>
      <c r="E269" s="37" t="s">
        <v>1286</v>
      </c>
      <c r="F269" s="6">
        <v>5.7</v>
      </c>
      <c r="G269" s="35">
        <v>100</v>
      </c>
      <c r="H269" s="6">
        <v>18</v>
      </c>
      <c r="I269" s="6" t="s">
        <v>877</v>
      </c>
      <c r="J269" s="6" t="s">
        <v>877</v>
      </c>
      <c r="K269" s="80">
        <v>0.6</v>
      </c>
      <c r="L269" s="6">
        <v>0.999</v>
      </c>
      <c r="M269" s="6">
        <v>3</v>
      </c>
    </row>
    <row r="270" spans="1:15">
      <c r="A270" s="1">
        <v>42273</v>
      </c>
      <c r="B270">
        <v>269</v>
      </c>
      <c r="C270">
        <v>1129</v>
      </c>
      <c r="D270" s="1" t="s">
        <v>524</v>
      </c>
      <c r="E270" s="37" t="s">
        <v>1286</v>
      </c>
      <c r="F270" s="6">
        <v>5.7</v>
      </c>
      <c r="G270" s="35">
        <v>0</v>
      </c>
      <c r="H270" s="6">
        <v>18</v>
      </c>
      <c r="I270" s="6" t="s">
        <v>877</v>
      </c>
      <c r="J270" s="6" t="s">
        <v>877</v>
      </c>
      <c r="K270" s="80">
        <v>0.61</v>
      </c>
      <c r="L270" s="6">
        <v>0.998</v>
      </c>
      <c r="M270" s="6">
        <v>3</v>
      </c>
    </row>
    <row r="271" spans="1:15">
      <c r="A271" s="1">
        <v>42274</v>
      </c>
      <c r="B271">
        <v>270</v>
      </c>
      <c r="C271">
        <v>1604</v>
      </c>
      <c r="D271" s="1" t="s">
        <v>524</v>
      </c>
      <c r="E271" s="37" t="s">
        <v>1286</v>
      </c>
      <c r="F271" s="6">
        <v>5.7</v>
      </c>
      <c r="G271" s="35">
        <v>0</v>
      </c>
      <c r="H271" s="6">
        <v>18</v>
      </c>
      <c r="I271" s="6" t="s">
        <v>877</v>
      </c>
      <c r="J271" s="6" t="s">
        <v>877</v>
      </c>
      <c r="K271" s="80">
        <v>0.6</v>
      </c>
      <c r="L271" s="6">
        <v>0.999</v>
      </c>
      <c r="M271" s="6">
        <v>5</v>
      </c>
      <c r="O271" t="s">
        <v>744</v>
      </c>
    </row>
    <row r="272" spans="1:15">
      <c r="A272" s="1">
        <v>42275</v>
      </c>
      <c r="B272">
        <v>271</v>
      </c>
      <c r="C272">
        <v>1131</v>
      </c>
      <c r="D272" s="1" t="s">
        <v>596</v>
      </c>
      <c r="E272" s="37" t="s">
        <v>1286</v>
      </c>
      <c r="F272" s="6">
        <v>5.7</v>
      </c>
      <c r="G272" s="35">
        <v>100</v>
      </c>
      <c r="H272" s="6">
        <v>18</v>
      </c>
      <c r="I272" s="6" t="s">
        <v>877</v>
      </c>
      <c r="J272" s="6" t="s">
        <v>877</v>
      </c>
      <c r="K272" s="80">
        <v>0.59</v>
      </c>
      <c r="L272" s="6">
        <v>0.998</v>
      </c>
      <c r="M272" s="6">
        <v>1</v>
      </c>
      <c r="N272" s="6" t="s">
        <v>1286</v>
      </c>
      <c r="O272" t="s">
        <v>1560</v>
      </c>
    </row>
    <row r="273" spans="1:15">
      <c r="A273" s="1">
        <v>42276</v>
      </c>
      <c r="B273">
        <v>272</v>
      </c>
      <c r="C273">
        <v>1115</v>
      </c>
      <c r="D273" s="1" t="s">
        <v>524</v>
      </c>
      <c r="E273" s="37" t="s">
        <v>1286</v>
      </c>
      <c r="F273" s="6">
        <v>5.7</v>
      </c>
      <c r="G273" s="35">
        <v>100</v>
      </c>
      <c r="H273" s="6">
        <v>18</v>
      </c>
      <c r="I273" s="6" t="s">
        <v>877</v>
      </c>
      <c r="J273" s="6" t="s">
        <v>877</v>
      </c>
      <c r="K273" s="80">
        <v>0.59</v>
      </c>
      <c r="L273" s="6">
        <v>0.999</v>
      </c>
      <c r="M273" s="6">
        <v>1</v>
      </c>
      <c r="O273" t="s">
        <v>383</v>
      </c>
    </row>
    <row r="274" spans="1:15">
      <c r="A274" s="1">
        <v>42277</v>
      </c>
      <c r="B274">
        <v>273</v>
      </c>
      <c r="C274">
        <v>1102</v>
      </c>
      <c r="D274" s="1" t="s">
        <v>524</v>
      </c>
      <c r="E274" s="37" t="s">
        <v>1286</v>
      </c>
      <c r="F274" s="6">
        <v>5.7</v>
      </c>
      <c r="G274" s="35">
        <v>100</v>
      </c>
      <c r="H274" s="6">
        <v>18</v>
      </c>
      <c r="I274" s="6" t="s">
        <v>877</v>
      </c>
      <c r="J274" s="6" t="s">
        <v>877</v>
      </c>
      <c r="K274" s="80">
        <v>0.6</v>
      </c>
      <c r="L274" s="6">
        <v>0.996</v>
      </c>
      <c r="M274" s="6">
        <v>1</v>
      </c>
      <c r="O274" t="s">
        <v>382</v>
      </c>
    </row>
    <row r="275" spans="1:15">
      <c r="A275" s="1">
        <v>42278</v>
      </c>
      <c r="B275">
        <v>274</v>
      </c>
      <c r="C275">
        <v>1113</v>
      </c>
      <c r="D275" s="1" t="s">
        <v>1285</v>
      </c>
      <c r="E275" s="37" t="s">
        <v>1286</v>
      </c>
      <c r="F275" s="6">
        <v>5.7</v>
      </c>
      <c r="G275" s="35">
        <v>100</v>
      </c>
      <c r="H275" s="6">
        <v>18</v>
      </c>
      <c r="I275" s="6" t="s">
        <v>877</v>
      </c>
      <c r="J275" s="6" t="s">
        <v>877</v>
      </c>
      <c r="K275" s="80">
        <v>0.6</v>
      </c>
      <c r="L275" s="6">
        <v>0.91400000000000003</v>
      </c>
      <c r="M275" s="6">
        <v>1</v>
      </c>
    </row>
    <row r="276" spans="1:15">
      <c r="A276" s="1">
        <v>42279</v>
      </c>
      <c r="B276">
        <v>275</v>
      </c>
      <c r="C276">
        <v>1131</v>
      </c>
      <c r="D276" s="1" t="s">
        <v>1285</v>
      </c>
      <c r="E276" s="37" t="s">
        <v>1286</v>
      </c>
      <c r="F276" s="6">
        <v>5.7</v>
      </c>
      <c r="G276" s="35">
        <v>100</v>
      </c>
      <c r="H276" s="6">
        <v>18</v>
      </c>
      <c r="I276" s="6" t="s">
        <v>877</v>
      </c>
      <c r="J276" s="6" t="s">
        <v>877</v>
      </c>
      <c r="K276" s="80">
        <v>0.6</v>
      </c>
      <c r="L276" s="6">
        <v>0.88</v>
      </c>
      <c r="M276" s="6">
        <v>1</v>
      </c>
    </row>
    <row r="277" spans="1:15">
      <c r="A277" s="1">
        <v>42280</v>
      </c>
      <c r="B277">
        <v>276</v>
      </c>
      <c r="C277">
        <v>1147</v>
      </c>
      <c r="D277" s="1" t="s">
        <v>524</v>
      </c>
      <c r="E277" s="37" t="s">
        <v>1286</v>
      </c>
      <c r="F277" s="6">
        <v>5.7</v>
      </c>
      <c r="G277" s="35">
        <v>100</v>
      </c>
      <c r="H277" s="6">
        <v>18</v>
      </c>
      <c r="I277" s="6" t="s">
        <v>877</v>
      </c>
      <c r="J277" s="6" t="s">
        <v>877</v>
      </c>
      <c r="K277" s="80">
        <v>0.6</v>
      </c>
      <c r="L277" s="33">
        <v>0.876</v>
      </c>
      <c r="M277" s="6">
        <v>1</v>
      </c>
    </row>
    <row r="278" spans="1:15">
      <c r="A278" s="1">
        <v>42281</v>
      </c>
      <c r="B278">
        <v>277</v>
      </c>
      <c r="C278">
        <v>1303</v>
      </c>
      <c r="D278" s="1" t="s">
        <v>1285</v>
      </c>
      <c r="E278" s="37" t="s">
        <v>1286</v>
      </c>
      <c r="F278" s="6">
        <v>5.7</v>
      </c>
      <c r="G278" s="35">
        <v>4100</v>
      </c>
      <c r="H278" s="6">
        <v>18</v>
      </c>
      <c r="I278" s="6" t="s">
        <v>877</v>
      </c>
      <c r="J278" s="6" t="s">
        <v>877</v>
      </c>
      <c r="K278" s="80">
        <v>0.6</v>
      </c>
      <c r="L278" s="33">
        <v>0.71099999999999997</v>
      </c>
      <c r="M278" s="6">
        <v>1</v>
      </c>
    </row>
    <row r="279" spans="1:15">
      <c r="A279" s="1">
        <v>42282</v>
      </c>
      <c r="B279">
        <v>278</v>
      </c>
      <c r="C279">
        <v>1635</v>
      </c>
      <c r="D279" s="1" t="s">
        <v>524</v>
      </c>
      <c r="E279" s="37" t="s">
        <v>1286</v>
      </c>
      <c r="F279" s="6">
        <v>5.7</v>
      </c>
      <c r="G279" s="35">
        <v>100</v>
      </c>
      <c r="H279" s="6">
        <v>18</v>
      </c>
      <c r="I279" s="6" t="s">
        <v>877</v>
      </c>
      <c r="J279" s="6" t="s">
        <v>877</v>
      </c>
      <c r="K279" s="80">
        <v>0.59</v>
      </c>
      <c r="L279" s="33">
        <v>0.70699999999999996</v>
      </c>
      <c r="M279" s="6">
        <v>1</v>
      </c>
    </row>
    <row r="280" spans="1:15">
      <c r="A280" s="1">
        <v>42283</v>
      </c>
      <c r="B280">
        <v>279</v>
      </c>
      <c r="C280">
        <v>1212</v>
      </c>
      <c r="D280" s="1" t="s">
        <v>596</v>
      </c>
      <c r="E280" s="37" t="s">
        <v>1286</v>
      </c>
      <c r="F280" s="6">
        <v>5.7</v>
      </c>
      <c r="G280" s="35">
        <v>100</v>
      </c>
      <c r="H280" s="6">
        <v>18</v>
      </c>
      <c r="I280" s="6" t="s">
        <v>877</v>
      </c>
      <c r="J280" s="6" t="s">
        <v>877</v>
      </c>
      <c r="K280" s="80">
        <v>0.56999999999999995</v>
      </c>
      <c r="L280" s="33">
        <v>0.70299999999999996</v>
      </c>
      <c r="M280" s="6">
        <v>1</v>
      </c>
      <c r="O280" t="s">
        <v>1176</v>
      </c>
    </row>
    <row r="281" spans="1:15">
      <c r="A281" s="1">
        <v>42284</v>
      </c>
      <c r="B281">
        <v>280</v>
      </c>
      <c r="C281">
        <v>1239</v>
      </c>
      <c r="D281" s="1" t="s">
        <v>596</v>
      </c>
      <c r="E281" s="37" t="s">
        <v>1286</v>
      </c>
      <c r="F281" s="6">
        <v>5.7</v>
      </c>
      <c r="G281" s="35">
        <v>0</v>
      </c>
      <c r="H281" s="6">
        <v>18</v>
      </c>
      <c r="I281" s="6" t="s">
        <v>877</v>
      </c>
      <c r="J281" s="6" t="s">
        <v>877</v>
      </c>
      <c r="K281" s="80">
        <v>0.6</v>
      </c>
      <c r="L281" s="33">
        <v>0.999</v>
      </c>
      <c r="M281" s="6">
        <v>2</v>
      </c>
    </row>
    <row r="282" spans="1:15">
      <c r="A282" s="1">
        <v>42285</v>
      </c>
      <c r="B282">
        <v>281</v>
      </c>
      <c r="C282">
        <v>1101</v>
      </c>
      <c r="D282" s="1" t="s">
        <v>1285</v>
      </c>
      <c r="E282" s="37" t="s">
        <v>1286</v>
      </c>
      <c r="F282" s="6">
        <v>5.7</v>
      </c>
      <c r="G282" s="35">
        <v>2100</v>
      </c>
      <c r="H282" s="6">
        <v>18</v>
      </c>
      <c r="I282" s="6" t="s">
        <v>877</v>
      </c>
      <c r="J282" s="6" t="s">
        <v>877</v>
      </c>
      <c r="K282" s="80">
        <v>0.6</v>
      </c>
      <c r="L282" s="33">
        <v>0.999</v>
      </c>
      <c r="M282" s="6">
        <v>2</v>
      </c>
    </row>
    <row r="283" spans="1:15">
      <c r="A283" s="1">
        <v>42286</v>
      </c>
      <c r="B283">
        <v>282</v>
      </c>
      <c r="C283">
        <v>1100</v>
      </c>
      <c r="D283" s="1" t="s">
        <v>1285</v>
      </c>
      <c r="E283" s="37" t="s">
        <v>1286</v>
      </c>
      <c r="F283" s="6">
        <v>5.7</v>
      </c>
      <c r="G283" s="35">
        <v>2100</v>
      </c>
      <c r="H283" s="6">
        <v>18</v>
      </c>
      <c r="I283" s="6" t="s">
        <v>877</v>
      </c>
      <c r="J283" s="6" t="s">
        <v>877</v>
      </c>
      <c r="K283" s="80">
        <v>0.6</v>
      </c>
      <c r="L283" s="33">
        <v>0.997</v>
      </c>
      <c r="M283" s="6">
        <v>2</v>
      </c>
    </row>
    <row r="284" spans="1:15">
      <c r="A284" s="1">
        <v>42287</v>
      </c>
      <c r="B284">
        <v>283</v>
      </c>
      <c r="C284">
        <v>1204</v>
      </c>
      <c r="D284" s="1" t="s">
        <v>109</v>
      </c>
      <c r="E284" s="37" t="s">
        <v>1286</v>
      </c>
      <c r="F284" s="6">
        <v>5.7</v>
      </c>
      <c r="G284" s="35">
        <v>100</v>
      </c>
      <c r="H284" s="6">
        <v>18</v>
      </c>
      <c r="I284" s="6" t="s">
        <v>877</v>
      </c>
      <c r="J284" s="6" t="s">
        <v>877</v>
      </c>
      <c r="K284" s="80" t="s">
        <v>110</v>
      </c>
      <c r="L284" s="33">
        <v>0.995</v>
      </c>
      <c r="M284" s="6">
        <v>2</v>
      </c>
      <c r="O284" t="s">
        <v>1176</v>
      </c>
    </row>
    <row r="285" spans="1:15">
      <c r="A285" s="1">
        <v>42288</v>
      </c>
      <c r="B285">
        <v>284</v>
      </c>
      <c r="C285">
        <v>1321</v>
      </c>
      <c r="D285" s="1" t="s">
        <v>1488</v>
      </c>
      <c r="E285" s="37" t="s">
        <v>1286</v>
      </c>
      <c r="F285" s="6">
        <v>5.7</v>
      </c>
      <c r="G285" s="35">
        <v>100</v>
      </c>
      <c r="H285" s="6">
        <v>18</v>
      </c>
      <c r="I285" s="6" t="s">
        <v>877</v>
      </c>
      <c r="J285" s="6" t="s">
        <v>877</v>
      </c>
      <c r="K285" s="80">
        <v>0.6</v>
      </c>
      <c r="L285" s="33">
        <v>0.89700000000000002</v>
      </c>
      <c r="M285" s="6">
        <v>2</v>
      </c>
    </row>
    <row r="286" spans="1:15">
      <c r="A286" s="1">
        <v>42289</v>
      </c>
      <c r="B286">
        <v>285</v>
      </c>
      <c r="C286">
        <v>1210</v>
      </c>
      <c r="D286" s="1" t="s">
        <v>962</v>
      </c>
      <c r="E286" s="37" t="s">
        <v>1286</v>
      </c>
      <c r="F286" s="6">
        <v>5.7</v>
      </c>
      <c r="G286" s="35">
        <v>100</v>
      </c>
      <c r="H286" s="6">
        <v>18</v>
      </c>
      <c r="I286" s="6" t="s">
        <v>877</v>
      </c>
      <c r="J286" s="6" t="s">
        <v>877</v>
      </c>
      <c r="K286" s="80">
        <v>0.59</v>
      </c>
      <c r="L286" s="33">
        <v>0.89200000000000002</v>
      </c>
      <c r="M286" s="6">
        <v>2</v>
      </c>
      <c r="N286" s="6" t="s">
        <v>1286</v>
      </c>
      <c r="O286" t="s">
        <v>788</v>
      </c>
    </row>
    <row r="287" spans="1:15">
      <c r="A287" s="1">
        <v>42290</v>
      </c>
      <c r="B287">
        <v>286</v>
      </c>
      <c r="C287">
        <v>1230</v>
      </c>
      <c r="D287" s="1" t="s">
        <v>109</v>
      </c>
      <c r="E287" s="37" t="s">
        <v>1286</v>
      </c>
      <c r="F287" s="6">
        <v>5.7</v>
      </c>
      <c r="G287" s="35">
        <v>100</v>
      </c>
      <c r="H287" s="6">
        <v>18</v>
      </c>
      <c r="I287" s="6" t="s">
        <v>877</v>
      </c>
      <c r="J287" s="6" t="s">
        <v>877</v>
      </c>
      <c r="K287" s="80">
        <v>0.57999999999999996</v>
      </c>
      <c r="L287" s="33">
        <v>0.88900000000000001</v>
      </c>
      <c r="M287" s="6">
        <v>2</v>
      </c>
      <c r="O287" t="s">
        <v>1320</v>
      </c>
    </row>
    <row r="288" spans="1:15">
      <c r="A288" s="1">
        <v>42291</v>
      </c>
      <c r="B288">
        <v>287</v>
      </c>
      <c r="C288">
        <v>1220</v>
      </c>
      <c r="D288" s="1" t="s">
        <v>1490</v>
      </c>
      <c r="E288" s="37" t="s">
        <v>1286</v>
      </c>
      <c r="F288" s="6">
        <v>5.7</v>
      </c>
      <c r="G288" s="35">
        <v>100</v>
      </c>
      <c r="H288" s="6">
        <v>18</v>
      </c>
      <c r="I288" s="6" t="s">
        <v>877</v>
      </c>
      <c r="J288" s="6" t="s">
        <v>877</v>
      </c>
      <c r="K288" s="80">
        <v>0.6</v>
      </c>
      <c r="L288" s="33">
        <v>0.88500000000000001</v>
      </c>
      <c r="M288" s="6">
        <v>2</v>
      </c>
    </row>
    <row r="289" spans="1:15">
      <c r="A289" s="1">
        <v>42292</v>
      </c>
      <c r="B289">
        <v>288</v>
      </c>
      <c r="C289">
        <v>1104</v>
      </c>
      <c r="D289" s="1" t="s">
        <v>1490</v>
      </c>
      <c r="E289" s="37" t="s">
        <v>1286</v>
      </c>
      <c r="F289" s="6">
        <v>5.7</v>
      </c>
      <c r="G289" s="35">
        <v>0</v>
      </c>
      <c r="H289" s="6">
        <v>18</v>
      </c>
      <c r="I289" s="6" t="s">
        <v>877</v>
      </c>
      <c r="J289" s="6" t="s">
        <v>877</v>
      </c>
      <c r="K289" s="80">
        <v>0.59</v>
      </c>
      <c r="L289" s="33">
        <v>0.88300000000000001</v>
      </c>
      <c r="M289" s="6">
        <v>2</v>
      </c>
    </row>
    <row r="290" spans="1:15">
      <c r="A290" s="1">
        <v>42293</v>
      </c>
      <c r="B290">
        <v>289</v>
      </c>
      <c r="C290">
        <v>1050</v>
      </c>
      <c r="D290" s="1" t="s">
        <v>1490</v>
      </c>
      <c r="E290" s="37" t="s">
        <v>1286</v>
      </c>
      <c r="F290" s="6">
        <v>5.7</v>
      </c>
      <c r="G290" s="35">
        <v>0</v>
      </c>
      <c r="H290" s="6">
        <v>18</v>
      </c>
      <c r="I290" s="6" t="s">
        <v>877</v>
      </c>
      <c r="J290" s="6" t="s">
        <v>877</v>
      </c>
      <c r="K290" s="80">
        <v>0.6</v>
      </c>
      <c r="L290" s="33">
        <v>0.88</v>
      </c>
      <c r="M290" s="6">
        <v>2</v>
      </c>
    </row>
    <row r="291" spans="1:15">
      <c r="A291" s="1">
        <v>42294</v>
      </c>
      <c r="B291">
        <v>290</v>
      </c>
      <c r="C291">
        <v>1132</v>
      </c>
      <c r="D291" s="1" t="s">
        <v>1490</v>
      </c>
      <c r="E291" s="37" t="s">
        <v>1286</v>
      </c>
      <c r="F291" s="6">
        <v>5.7</v>
      </c>
      <c r="G291" s="35">
        <v>0</v>
      </c>
      <c r="H291" s="6">
        <v>18</v>
      </c>
      <c r="I291" s="6" t="s">
        <v>877</v>
      </c>
      <c r="J291" s="6" t="s">
        <v>877</v>
      </c>
      <c r="K291" s="80">
        <v>0.6</v>
      </c>
      <c r="L291" s="33">
        <v>0.878</v>
      </c>
      <c r="M291" s="6">
        <v>2</v>
      </c>
      <c r="O291" t="s">
        <v>1748</v>
      </c>
    </row>
    <row r="292" spans="1:15">
      <c r="A292" s="1">
        <v>42295</v>
      </c>
      <c r="B292">
        <v>291</v>
      </c>
      <c r="C292">
        <v>1341</v>
      </c>
      <c r="D292" s="1" t="s">
        <v>167</v>
      </c>
      <c r="E292" s="37" t="s">
        <v>1286</v>
      </c>
      <c r="F292" s="6">
        <v>5.7</v>
      </c>
      <c r="G292" s="35">
        <v>100</v>
      </c>
      <c r="H292" s="6">
        <v>18</v>
      </c>
      <c r="I292" s="6" t="s">
        <v>877</v>
      </c>
      <c r="J292" s="6" t="s">
        <v>877</v>
      </c>
      <c r="K292" s="80">
        <v>0.59</v>
      </c>
      <c r="L292" s="33">
        <v>0.876</v>
      </c>
      <c r="M292" s="6">
        <v>2</v>
      </c>
    </row>
    <row r="293" spans="1:15">
      <c r="A293" s="1">
        <v>42296</v>
      </c>
      <c r="B293">
        <v>292</v>
      </c>
      <c r="C293">
        <v>1228</v>
      </c>
      <c r="D293" s="1" t="s">
        <v>1466</v>
      </c>
      <c r="E293" s="37" t="s">
        <v>1286</v>
      </c>
      <c r="F293" s="6">
        <v>5.7</v>
      </c>
      <c r="G293" s="35">
        <v>100</v>
      </c>
      <c r="H293" s="6">
        <v>18</v>
      </c>
      <c r="I293" s="6" t="s">
        <v>877</v>
      </c>
      <c r="J293" s="6" t="s">
        <v>877</v>
      </c>
      <c r="K293" s="80">
        <v>0.6</v>
      </c>
      <c r="L293" s="33">
        <v>0.80200000000000005</v>
      </c>
      <c r="M293" s="6">
        <v>2</v>
      </c>
      <c r="O293" t="s">
        <v>1467</v>
      </c>
    </row>
    <row r="294" spans="1:15">
      <c r="A294" s="1">
        <v>42297</v>
      </c>
      <c r="B294">
        <v>293</v>
      </c>
      <c r="C294">
        <v>1630</v>
      </c>
      <c r="D294" s="1" t="s">
        <v>167</v>
      </c>
      <c r="E294" s="37" t="s">
        <v>1286</v>
      </c>
      <c r="F294" s="6">
        <v>5.7</v>
      </c>
      <c r="G294" s="35">
        <v>100</v>
      </c>
      <c r="H294" s="6">
        <v>18</v>
      </c>
      <c r="I294" s="6" t="s">
        <v>877</v>
      </c>
      <c r="J294" s="6" t="s">
        <v>877</v>
      </c>
      <c r="K294" s="80">
        <v>0.59</v>
      </c>
      <c r="L294" s="33">
        <v>0.79400000000000004</v>
      </c>
      <c r="M294" s="6">
        <v>2</v>
      </c>
      <c r="O294" t="s">
        <v>1467</v>
      </c>
    </row>
    <row r="295" spans="1:15">
      <c r="A295" s="1">
        <v>42298</v>
      </c>
      <c r="B295">
        <v>294</v>
      </c>
      <c r="C295">
        <v>1125</v>
      </c>
      <c r="D295" s="1" t="s">
        <v>167</v>
      </c>
      <c r="E295" s="37" t="s">
        <v>1286</v>
      </c>
      <c r="F295" s="6">
        <v>5.7</v>
      </c>
      <c r="G295" s="35">
        <v>100</v>
      </c>
      <c r="H295" s="6">
        <v>18</v>
      </c>
      <c r="I295" s="6" t="s">
        <v>877</v>
      </c>
      <c r="J295" s="6" t="s">
        <v>877</v>
      </c>
      <c r="K295" s="80">
        <v>0.59</v>
      </c>
      <c r="L295" s="33">
        <v>0.78700000000000003</v>
      </c>
      <c r="M295" s="6">
        <v>2</v>
      </c>
    </row>
    <row r="296" spans="1:15">
      <c r="A296" s="1">
        <v>42299</v>
      </c>
      <c r="B296">
        <v>295</v>
      </c>
      <c r="C296">
        <v>1110</v>
      </c>
      <c r="D296" s="1" t="s">
        <v>167</v>
      </c>
      <c r="E296" s="37" t="s">
        <v>1286</v>
      </c>
      <c r="F296" s="6">
        <v>5.7</v>
      </c>
      <c r="G296" s="35">
        <v>100</v>
      </c>
      <c r="H296" s="6">
        <v>18</v>
      </c>
      <c r="I296" s="6" t="s">
        <v>877</v>
      </c>
      <c r="J296" s="6" t="s">
        <v>877</v>
      </c>
      <c r="K296" s="80">
        <v>0.59</v>
      </c>
      <c r="L296" s="33">
        <v>0.72699999999999998</v>
      </c>
      <c r="M296" s="6">
        <v>2</v>
      </c>
      <c r="O296" t="s">
        <v>1333</v>
      </c>
    </row>
    <row r="297" spans="1:15">
      <c r="A297" s="1">
        <v>42300</v>
      </c>
      <c r="B297">
        <v>296</v>
      </c>
      <c r="C297">
        <v>1115</v>
      </c>
      <c r="D297" s="1" t="s">
        <v>167</v>
      </c>
      <c r="E297" s="37" t="s">
        <v>1286</v>
      </c>
      <c r="F297" s="6">
        <v>5.7</v>
      </c>
      <c r="G297" s="35">
        <v>100</v>
      </c>
      <c r="H297" s="6">
        <v>18</v>
      </c>
      <c r="I297" s="6" t="s">
        <v>877</v>
      </c>
      <c r="J297" s="6" t="s">
        <v>877</v>
      </c>
      <c r="K297" s="80">
        <v>0.57999999999999996</v>
      </c>
      <c r="L297" s="33">
        <v>0.72299999999999998</v>
      </c>
      <c r="M297" s="6">
        <v>2</v>
      </c>
      <c r="O297" t="s">
        <v>1176</v>
      </c>
    </row>
    <row r="298" spans="1:15">
      <c r="A298" s="1">
        <v>42301</v>
      </c>
      <c r="B298">
        <v>297</v>
      </c>
      <c r="C298">
        <v>1056</v>
      </c>
      <c r="D298" s="1" t="s">
        <v>167</v>
      </c>
      <c r="E298" s="37" t="s">
        <v>1286</v>
      </c>
      <c r="F298" s="6">
        <v>5.7</v>
      </c>
      <c r="G298" s="35">
        <v>2100</v>
      </c>
      <c r="H298" s="6">
        <v>18</v>
      </c>
      <c r="I298" s="6" t="s">
        <v>877</v>
      </c>
      <c r="J298" s="6" t="s">
        <v>877</v>
      </c>
      <c r="K298" s="80">
        <v>0.6</v>
      </c>
      <c r="L298" s="33">
        <v>0.72</v>
      </c>
      <c r="M298" s="6">
        <v>2</v>
      </c>
    </row>
    <row r="299" spans="1:15">
      <c r="A299" s="1">
        <v>42302</v>
      </c>
      <c r="B299">
        <v>298</v>
      </c>
      <c r="C299">
        <v>1410</v>
      </c>
      <c r="D299" s="1" t="s">
        <v>779</v>
      </c>
      <c r="E299" s="37" t="s">
        <v>1286</v>
      </c>
      <c r="F299" s="6">
        <v>5.7</v>
      </c>
      <c r="G299" s="35">
        <v>100</v>
      </c>
      <c r="H299" s="6">
        <v>18</v>
      </c>
      <c r="I299" s="6" t="s">
        <v>877</v>
      </c>
      <c r="J299" s="6" t="s">
        <v>877</v>
      </c>
      <c r="K299" s="80">
        <v>0.61</v>
      </c>
      <c r="L299" s="33">
        <v>0.71599999999999997</v>
      </c>
      <c r="M299" s="6">
        <v>2</v>
      </c>
      <c r="O299" t="s">
        <v>1467</v>
      </c>
    </row>
    <row r="300" spans="1:15">
      <c r="A300" s="1">
        <v>42303</v>
      </c>
      <c r="B300">
        <v>299</v>
      </c>
      <c r="C300">
        <v>1302</v>
      </c>
      <c r="D300" s="1" t="s">
        <v>167</v>
      </c>
      <c r="E300" s="37" t="s">
        <v>1286</v>
      </c>
      <c r="F300" s="6">
        <v>5.7</v>
      </c>
      <c r="G300" s="35">
        <v>4100</v>
      </c>
      <c r="H300" s="6">
        <v>18</v>
      </c>
      <c r="I300" s="6" t="s">
        <v>877</v>
      </c>
      <c r="J300" s="6" t="s">
        <v>877</v>
      </c>
      <c r="K300" s="80">
        <v>0.6</v>
      </c>
      <c r="L300" s="33">
        <v>0.70899999999999996</v>
      </c>
      <c r="M300" s="6">
        <v>2</v>
      </c>
      <c r="N300" s="6" t="s">
        <v>1286</v>
      </c>
      <c r="O300" t="s">
        <v>258</v>
      </c>
    </row>
    <row r="301" spans="1:15">
      <c r="A301" s="1">
        <v>42304</v>
      </c>
      <c r="B301">
        <v>300</v>
      </c>
      <c r="C301">
        <v>1223</v>
      </c>
      <c r="D301" s="1" t="s">
        <v>167</v>
      </c>
      <c r="E301" s="37" t="s">
        <v>1286</v>
      </c>
      <c r="F301" s="6">
        <v>5.7</v>
      </c>
      <c r="G301" s="35">
        <v>100</v>
      </c>
      <c r="H301" s="6">
        <v>18</v>
      </c>
      <c r="I301" s="6" t="s">
        <v>877</v>
      </c>
      <c r="J301" s="6" t="s">
        <v>877</v>
      </c>
      <c r="K301" s="80">
        <v>0.6</v>
      </c>
      <c r="L301" s="33">
        <v>0.70599999999999996</v>
      </c>
      <c r="M301" s="6">
        <v>2</v>
      </c>
    </row>
    <row r="302" spans="1:15">
      <c r="A302" s="1">
        <v>42305</v>
      </c>
      <c r="B302">
        <v>301</v>
      </c>
      <c r="C302">
        <v>1225</v>
      </c>
      <c r="D302" s="1" t="s">
        <v>167</v>
      </c>
      <c r="E302" s="37" t="s">
        <v>1286</v>
      </c>
      <c r="F302" s="6">
        <v>5.7</v>
      </c>
      <c r="G302" s="35">
        <v>0</v>
      </c>
      <c r="H302" s="6">
        <v>18</v>
      </c>
      <c r="I302" s="6" t="s">
        <v>877</v>
      </c>
      <c r="J302" s="6" t="s">
        <v>877</v>
      </c>
      <c r="K302" s="80">
        <v>0.6</v>
      </c>
      <c r="L302" s="33">
        <v>0.70199999999999996</v>
      </c>
      <c r="M302" s="6">
        <v>2</v>
      </c>
    </row>
    <row r="303" spans="1:15">
      <c r="A303" s="1">
        <v>42306</v>
      </c>
      <c r="B303">
        <v>302</v>
      </c>
      <c r="C303">
        <v>1250</v>
      </c>
      <c r="D303" s="1" t="s">
        <v>779</v>
      </c>
      <c r="E303" s="37" t="s">
        <v>1286</v>
      </c>
      <c r="F303" s="6">
        <v>5.7</v>
      </c>
      <c r="G303" s="35">
        <v>0</v>
      </c>
      <c r="H303" s="6">
        <v>18</v>
      </c>
      <c r="I303" s="6" t="s">
        <v>877</v>
      </c>
      <c r="J303" s="6" t="s">
        <v>877</v>
      </c>
      <c r="K303" s="80">
        <v>0.6</v>
      </c>
      <c r="L303" s="33">
        <v>0.998</v>
      </c>
      <c r="M303" s="6">
        <v>3</v>
      </c>
    </row>
    <row r="304" spans="1:15">
      <c r="A304" s="1">
        <v>42307</v>
      </c>
      <c r="B304">
        <v>303</v>
      </c>
      <c r="C304">
        <v>1235</v>
      </c>
      <c r="D304" s="1" t="s">
        <v>167</v>
      </c>
      <c r="E304" s="37" t="s">
        <v>1286</v>
      </c>
      <c r="F304" s="6">
        <v>5.7</v>
      </c>
      <c r="G304" s="35">
        <v>0</v>
      </c>
      <c r="H304" s="6">
        <v>18</v>
      </c>
      <c r="I304" s="6" t="s">
        <v>877</v>
      </c>
      <c r="J304" s="6" t="s">
        <v>877</v>
      </c>
      <c r="K304" s="80">
        <v>0.59</v>
      </c>
      <c r="L304" s="33">
        <v>0.99399999999999999</v>
      </c>
      <c r="M304" s="6">
        <v>3</v>
      </c>
    </row>
    <row r="305" spans="1:15">
      <c r="A305" s="1">
        <v>42308</v>
      </c>
      <c r="B305">
        <v>304</v>
      </c>
      <c r="C305">
        <v>1325</v>
      </c>
      <c r="D305" s="1" t="s">
        <v>779</v>
      </c>
      <c r="E305" s="37" t="s">
        <v>1286</v>
      </c>
      <c r="F305" s="6">
        <v>5.7</v>
      </c>
      <c r="G305" s="35">
        <v>0</v>
      </c>
      <c r="H305" s="6">
        <v>18</v>
      </c>
      <c r="I305" s="6" t="s">
        <v>877</v>
      </c>
      <c r="J305" s="6" t="s">
        <v>877</v>
      </c>
      <c r="K305" s="80">
        <v>0.59</v>
      </c>
      <c r="L305" s="33">
        <v>0.98699999999999999</v>
      </c>
      <c r="M305" s="6">
        <v>3</v>
      </c>
    </row>
    <row r="306" spans="1:15">
      <c r="A306" s="1">
        <v>42309</v>
      </c>
      <c r="B306">
        <v>305</v>
      </c>
      <c r="C306">
        <v>1235</v>
      </c>
      <c r="D306" s="1" t="s">
        <v>167</v>
      </c>
      <c r="E306" s="37" t="s">
        <v>1286</v>
      </c>
      <c r="F306" s="6">
        <v>5.7</v>
      </c>
      <c r="G306" s="35">
        <v>100</v>
      </c>
      <c r="H306" s="6">
        <v>18</v>
      </c>
      <c r="I306" s="6" t="s">
        <v>877</v>
      </c>
      <c r="J306" s="6" t="s">
        <v>877</v>
      </c>
      <c r="K306" s="80">
        <v>0.57999999999999996</v>
      </c>
      <c r="L306" s="33">
        <v>0.98199999999999998</v>
      </c>
      <c r="M306" s="6">
        <v>3</v>
      </c>
      <c r="O306" t="s">
        <v>460</v>
      </c>
    </row>
    <row r="307" spans="1:15">
      <c r="A307" s="1">
        <v>42310</v>
      </c>
      <c r="B307">
        <v>306</v>
      </c>
      <c r="C307">
        <v>1230</v>
      </c>
      <c r="D307" s="1" t="s">
        <v>779</v>
      </c>
      <c r="E307" s="37" t="s">
        <v>1286</v>
      </c>
      <c r="F307" s="6">
        <v>5.7</v>
      </c>
      <c r="G307" s="35">
        <v>100</v>
      </c>
      <c r="H307" s="6">
        <v>18</v>
      </c>
      <c r="I307" s="6" t="s">
        <v>877</v>
      </c>
      <c r="J307" s="6" t="s">
        <v>877</v>
      </c>
      <c r="K307" s="80">
        <v>0.6</v>
      </c>
      <c r="L307" s="33">
        <v>0.97899999999999998</v>
      </c>
      <c r="M307" s="6">
        <v>3</v>
      </c>
    </row>
    <row r="308" spans="1:15">
      <c r="A308" s="1">
        <v>42311</v>
      </c>
      <c r="B308">
        <v>307</v>
      </c>
      <c r="D308" s="1"/>
      <c r="E308" s="37"/>
      <c r="I308" s="6" t="s">
        <v>877</v>
      </c>
      <c r="J308" s="6" t="s">
        <v>877</v>
      </c>
      <c r="K308" s="80"/>
      <c r="L308" s="33"/>
    </row>
    <row r="309" spans="1:15">
      <c r="A309" s="1">
        <v>42312</v>
      </c>
      <c r="B309">
        <v>308</v>
      </c>
      <c r="D309" s="1"/>
      <c r="E309" s="37"/>
      <c r="I309" s="6" t="s">
        <v>877</v>
      </c>
      <c r="J309" s="6" t="s">
        <v>877</v>
      </c>
      <c r="K309" s="80"/>
      <c r="L309" s="33"/>
    </row>
    <row r="310" spans="1:15">
      <c r="A310" s="1">
        <v>42313</v>
      </c>
      <c r="B310">
        <v>309</v>
      </c>
      <c r="C310">
        <v>1225</v>
      </c>
      <c r="D310" s="1" t="s">
        <v>167</v>
      </c>
      <c r="E310" s="37" t="s">
        <v>1286</v>
      </c>
      <c r="F310" s="6">
        <v>5.7</v>
      </c>
      <c r="G310" s="35">
        <v>100</v>
      </c>
      <c r="H310" s="6">
        <v>18</v>
      </c>
      <c r="I310" s="6" t="s">
        <v>877</v>
      </c>
      <c r="J310" s="6" t="s">
        <v>877</v>
      </c>
      <c r="K310" s="80">
        <v>0.61</v>
      </c>
      <c r="L310" s="33">
        <v>0.77500000000000002</v>
      </c>
      <c r="M310" s="6">
        <v>3</v>
      </c>
      <c r="O310" t="s">
        <v>530</v>
      </c>
    </row>
    <row r="311" spans="1:15">
      <c r="A311" s="1">
        <v>42314</v>
      </c>
      <c r="B311">
        <v>310</v>
      </c>
      <c r="C311">
        <v>1240</v>
      </c>
      <c r="D311" s="1" t="s">
        <v>779</v>
      </c>
      <c r="E311" s="37" t="s">
        <v>1286</v>
      </c>
      <c r="F311" s="6">
        <v>5.7</v>
      </c>
      <c r="G311" s="35">
        <v>100</v>
      </c>
      <c r="H311" s="6">
        <v>18</v>
      </c>
      <c r="I311" s="6" t="s">
        <v>877</v>
      </c>
      <c r="J311" s="6" t="s">
        <v>877</v>
      </c>
      <c r="K311" s="80">
        <v>0.59</v>
      </c>
      <c r="L311" s="33">
        <v>0.746</v>
      </c>
      <c r="M311" s="6">
        <v>3</v>
      </c>
    </row>
    <row r="312" spans="1:15">
      <c r="A312" s="1">
        <v>42315</v>
      </c>
      <c r="B312">
        <v>311</v>
      </c>
      <c r="C312">
        <v>1224</v>
      </c>
      <c r="D312" s="1" t="s">
        <v>167</v>
      </c>
      <c r="E312" s="37" t="s">
        <v>1286</v>
      </c>
      <c r="F312" s="6">
        <v>5.7</v>
      </c>
      <c r="G312" s="35">
        <v>100</v>
      </c>
      <c r="H312" s="6">
        <v>18</v>
      </c>
      <c r="I312" s="6" t="s">
        <v>877</v>
      </c>
      <c r="J312" s="6" t="s">
        <v>877</v>
      </c>
      <c r="K312" s="80">
        <v>0.57999999999999996</v>
      </c>
      <c r="L312" s="33">
        <v>0.74399999999999999</v>
      </c>
      <c r="M312" s="6">
        <v>3</v>
      </c>
      <c r="O312" t="s">
        <v>530</v>
      </c>
    </row>
    <row r="313" spans="1:15">
      <c r="A313" s="1">
        <v>42316</v>
      </c>
      <c r="B313">
        <v>312</v>
      </c>
      <c r="C313">
        <v>1410</v>
      </c>
      <c r="D313" s="1" t="s">
        <v>779</v>
      </c>
      <c r="E313" s="37" t="s">
        <v>1286</v>
      </c>
      <c r="F313" s="6">
        <v>5.7</v>
      </c>
      <c r="G313" s="35">
        <v>100</v>
      </c>
      <c r="H313" s="6">
        <v>18</v>
      </c>
      <c r="I313" s="6" t="s">
        <v>877</v>
      </c>
      <c r="J313" s="6" t="s">
        <v>877</v>
      </c>
      <c r="K313" s="80">
        <v>0.57999999999999996</v>
      </c>
      <c r="L313" s="33">
        <v>0.74199999999999999</v>
      </c>
      <c r="M313" s="6">
        <v>3</v>
      </c>
      <c r="O313" t="s">
        <v>1875</v>
      </c>
    </row>
    <row r="314" spans="1:15">
      <c r="A314" s="1">
        <v>42317</v>
      </c>
      <c r="B314">
        <v>313</v>
      </c>
      <c r="C314">
        <v>1245</v>
      </c>
      <c r="D314" s="1" t="s">
        <v>167</v>
      </c>
      <c r="E314" s="37" t="s">
        <v>1286</v>
      </c>
      <c r="F314" s="6">
        <v>5.7</v>
      </c>
      <c r="G314" s="35">
        <v>100</v>
      </c>
      <c r="H314" s="6">
        <v>18</v>
      </c>
      <c r="I314" s="6" t="s">
        <v>877</v>
      </c>
      <c r="J314" s="6" t="s">
        <v>877</v>
      </c>
      <c r="K314" s="80">
        <v>0.61</v>
      </c>
      <c r="L314" s="33">
        <v>0.72199999999999998</v>
      </c>
      <c r="M314" s="6">
        <v>3</v>
      </c>
      <c r="O314" t="s">
        <v>559</v>
      </c>
    </row>
    <row r="315" spans="1:15">
      <c r="A315" s="1">
        <v>42318</v>
      </c>
      <c r="B315">
        <v>314</v>
      </c>
      <c r="C315">
        <v>1235</v>
      </c>
      <c r="D315" s="1" t="s">
        <v>779</v>
      </c>
      <c r="E315" s="37" t="s">
        <v>1286</v>
      </c>
      <c r="F315" s="6">
        <v>5.7</v>
      </c>
      <c r="G315" s="35">
        <v>100</v>
      </c>
      <c r="H315" s="6">
        <v>18</v>
      </c>
      <c r="I315" s="6" t="s">
        <v>877</v>
      </c>
      <c r="J315" s="6" t="s">
        <v>877</v>
      </c>
      <c r="K315" s="80">
        <v>0.6</v>
      </c>
      <c r="L315" s="33">
        <v>0.71899999999999997</v>
      </c>
      <c r="M315" s="6">
        <v>3</v>
      </c>
      <c r="O315" t="s">
        <v>1077</v>
      </c>
    </row>
    <row r="316" spans="1:15">
      <c r="A316" s="1">
        <v>42319</v>
      </c>
      <c r="B316">
        <v>315</v>
      </c>
      <c r="C316">
        <v>1247</v>
      </c>
      <c r="D316" s="1" t="s">
        <v>167</v>
      </c>
      <c r="E316" s="37" t="s">
        <v>1416</v>
      </c>
      <c r="F316" s="6">
        <v>5.7</v>
      </c>
      <c r="G316" s="35">
        <v>100</v>
      </c>
      <c r="H316" s="6">
        <v>18</v>
      </c>
      <c r="I316" s="6" t="s">
        <v>877</v>
      </c>
      <c r="J316" s="6" t="s">
        <v>877</v>
      </c>
      <c r="K316" s="80">
        <v>0.6</v>
      </c>
      <c r="L316" s="33">
        <v>0.71599999999999997</v>
      </c>
      <c r="M316" s="6">
        <v>3</v>
      </c>
      <c r="O316" t="s">
        <v>502</v>
      </c>
    </row>
    <row r="317" spans="1:15">
      <c r="A317" s="1">
        <v>42320</v>
      </c>
      <c r="B317">
        <v>316</v>
      </c>
      <c r="C317">
        <v>1230</v>
      </c>
      <c r="D317" s="1" t="s">
        <v>779</v>
      </c>
      <c r="E317" s="37" t="s">
        <v>1416</v>
      </c>
      <c r="F317" s="6">
        <v>5.7</v>
      </c>
      <c r="G317" s="35">
        <v>100</v>
      </c>
      <c r="H317" s="6">
        <v>18</v>
      </c>
      <c r="I317" s="6" t="s">
        <v>877</v>
      </c>
      <c r="J317" s="6" t="s">
        <v>877</v>
      </c>
      <c r="K317" s="80">
        <v>0.6</v>
      </c>
      <c r="L317" s="33">
        <v>0.71299999999999997</v>
      </c>
      <c r="M317" s="6">
        <v>3</v>
      </c>
      <c r="O317" t="s">
        <v>1765</v>
      </c>
    </row>
    <row r="318" spans="1:15">
      <c r="A318" s="1">
        <v>42321</v>
      </c>
      <c r="B318">
        <v>317</v>
      </c>
      <c r="C318">
        <v>1652</v>
      </c>
      <c r="D318" s="1" t="s">
        <v>167</v>
      </c>
      <c r="E318" s="37" t="s">
        <v>1286</v>
      </c>
      <c r="F318" s="6">
        <v>5.7</v>
      </c>
      <c r="G318" s="35">
        <v>100</v>
      </c>
      <c r="H318" s="6">
        <v>18</v>
      </c>
      <c r="I318" s="6" t="s">
        <v>877</v>
      </c>
      <c r="J318" s="6" t="s">
        <v>877</v>
      </c>
      <c r="K318" s="80">
        <v>0.62</v>
      </c>
      <c r="L318" s="33">
        <v>0.71099999999999997</v>
      </c>
      <c r="M318" s="6">
        <v>3</v>
      </c>
      <c r="O318" t="s">
        <v>530</v>
      </c>
    </row>
    <row r="319" spans="1:15">
      <c r="A319" s="1">
        <v>42322</v>
      </c>
      <c r="B319">
        <v>318</v>
      </c>
      <c r="C319">
        <v>1245</v>
      </c>
      <c r="D319" s="1" t="s">
        <v>779</v>
      </c>
      <c r="E319" s="37" t="s">
        <v>1286</v>
      </c>
      <c r="F319" s="6">
        <v>5.7</v>
      </c>
      <c r="G319" s="35">
        <v>100</v>
      </c>
      <c r="H319" s="6">
        <v>18</v>
      </c>
      <c r="I319" s="6" t="s">
        <v>877</v>
      </c>
      <c r="J319" s="6" t="s">
        <v>877</v>
      </c>
      <c r="K319" s="80">
        <v>0.6</v>
      </c>
      <c r="L319" s="33">
        <v>0.71</v>
      </c>
      <c r="M319" s="6">
        <v>3</v>
      </c>
      <c r="O319" t="s">
        <v>1333</v>
      </c>
    </row>
    <row r="320" spans="1:15">
      <c r="A320" s="1">
        <v>42323</v>
      </c>
      <c r="B320">
        <v>319</v>
      </c>
      <c r="C320">
        <v>1319</v>
      </c>
      <c r="D320" s="1" t="s">
        <v>167</v>
      </c>
      <c r="E320" s="37" t="s">
        <v>1286</v>
      </c>
      <c r="F320" s="6">
        <v>5.6</v>
      </c>
      <c r="G320" s="35">
        <v>100</v>
      </c>
      <c r="H320" s="6">
        <v>18</v>
      </c>
      <c r="I320" s="6" t="s">
        <v>877</v>
      </c>
      <c r="J320" s="6" t="s">
        <v>877</v>
      </c>
      <c r="K320" s="80">
        <v>0.61</v>
      </c>
      <c r="L320" s="33">
        <v>0.90900000000000003</v>
      </c>
      <c r="M320" s="6">
        <v>4</v>
      </c>
      <c r="O320" t="s">
        <v>530</v>
      </c>
    </row>
    <row r="321" spans="1:15">
      <c r="A321" s="1">
        <v>42324</v>
      </c>
      <c r="B321">
        <v>320</v>
      </c>
      <c r="C321">
        <v>1235</v>
      </c>
      <c r="D321" s="1" t="s">
        <v>779</v>
      </c>
      <c r="E321" s="37" t="s">
        <v>1286</v>
      </c>
      <c r="F321" s="6">
        <v>5.7</v>
      </c>
      <c r="G321" s="35">
        <v>100</v>
      </c>
      <c r="H321" s="6">
        <v>18</v>
      </c>
      <c r="I321" s="6" t="s">
        <v>877</v>
      </c>
      <c r="J321" s="6" t="s">
        <v>877</v>
      </c>
      <c r="K321" s="80">
        <v>0.6</v>
      </c>
      <c r="L321" s="33">
        <v>0.90500000000000003</v>
      </c>
      <c r="M321" s="6">
        <v>4</v>
      </c>
      <c r="O321" t="s">
        <v>1333</v>
      </c>
    </row>
    <row r="322" spans="1:15">
      <c r="A322" s="1">
        <v>42325</v>
      </c>
      <c r="B322">
        <v>321</v>
      </c>
      <c r="C322">
        <v>1227</v>
      </c>
      <c r="D322" s="1" t="s">
        <v>167</v>
      </c>
      <c r="E322" s="37" t="s">
        <v>1286</v>
      </c>
      <c r="F322" s="6">
        <v>5.6</v>
      </c>
      <c r="G322" s="35">
        <v>100</v>
      </c>
      <c r="H322" s="6">
        <v>18</v>
      </c>
      <c r="I322" s="6" t="s">
        <v>877</v>
      </c>
      <c r="J322" s="6" t="s">
        <v>877</v>
      </c>
      <c r="K322" s="80">
        <v>0.59</v>
      </c>
      <c r="L322" s="33">
        <v>0.76400000000000001</v>
      </c>
      <c r="M322" s="6">
        <v>5</v>
      </c>
      <c r="O322" t="s">
        <v>1269</v>
      </c>
    </row>
    <row r="323" spans="1:15">
      <c r="A323" s="1">
        <v>42326</v>
      </c>
      <c r="B323">
        <v>322</v>
      </c>
      <c r="C323">
        <v>1245</v>
      </c>
      <c r="D323" s="1" t="s">
        <v>779</v>
      </c>
      <c r="E323" s="37" t="s">
        <v>1286</v>
      </c>
      <c r="F323" s="6">
        <v>5.6</v>
      </c>
      <c r="G323" s="35">
        <v>100</v>
      </c>
      <c r="H323" s="6">
        <v>18</v>
      </c>
      <c r="I323" s="6" t="s">
        <v>877</v>
      </c>
      <c r="J323" s="6" t="s">
        <v>877</v>
      </c>
      <c r="K323" s="80">
        <v>0.6</v>
      </c>
      <c r="L323" s="33">
        <v>0.74</v>
      </c>
      <c r="M323" s="6">
        <v>5</v>
      </c>
      <c r="O323" t="s">
        <v>650</v>
      </c>
    </row>
    <row r="324" spans="1:15">
      <c r="A324" s="1">
        <v>42327</v>
      </c>
      <c r="B324">
        <v>323</v>
      </c>
      <c r="C324">
        <v>1224</v>
      </c>
      <c r="D324" s="1" t="s">
        <v>167</v>
      </c>
      <c r="E324" s="37" t="s">
        <v>1286</v>
      </c>
      <c r="F324" s="6">
        <v>5.6</v>
      </c>
      <c r="G324" s="35">
        <v>100</v>
      </c>
      <c r="H324" s="6">
        <v>18</v>
      </c>
      <c r="I324" s="6" t="s">
        <v>877</v>
      </c>
      <c r="J324" s="6" t="s">
        <v>877</v>
      </c>
      <c r="K324" s="80">
        <v>0.6</v>
      </c>
      <c r="L324" s="33">
        <v>0.72499999999999998</v>
      </c>
      <c r="M324" s="6">
        <v>5</v>
      </c>
    </row>
    <row r="325" spans="1:15">
      <c r="A325" s="1">
        <v>42328</v>
      </c>
      <c r="B325">
        <v>324</v>
      </c>
      <c r="C325">
        <v>1325</v>
      </c>
      <c r="D325" s="1" t="s">
        <v>779</v>
      </c>
      <c r="E325" s="37" t="s">
        <v>1286</v>
      </c>
      <c r="F325" s="6">
        <v>5.6</v>
      </c>
      <c r="G325" s="35">
        <v>100</v>
      </c>
      <c r="H325" s="6">
        <v>18</v>
      </c>
      <c r="I325" s="6" t="s">
        <v>877</v>
      </c>
      <c r="J325" s="6" t="s">
        <v>877</v>
      </c>
      <c r="K325" s="80">
        <v>0.59</v>
      </c>
      <c r="L325" s="33">
        <v>0.71599999999999997</v>
      </c>
      <c r="M325" s="6">
        <v>5</v>
      </c>
    </row>
    <row r="326" spans="1:15">
      <c r="A326" s="1">
        <v>42329</v>
      </c>
      <c r="B326">
        <v>325</v>
      </c>
      <c r="C326">
        <v>1345</v>
      </c>
      <c r="D326" s="1" t="s">
        <v>167</v>
      </c>
      <c r="E326" s="37" t="s">
        <v>1286</v>
      </c>
      <c r="F326" s="6">
        <v>5.6</v>
      </c>
      <c r="G326" s="35">
        <v>0</v>
      </c>
      <c r="H326" s="6">
        <v>18</v>
      </c>
      <c r="I326" s="6" t="s">
        <v>877</v>
      </c>
      <c r="J326" s="6" t="s">
        <v>877</v>
      </c>
      <c r="K326" s="80">
        <v>0.6</v>
      </c>
      <c r="L326" s="33">
        <v>0.71299999999999997</v>
      </c>
      <c r="M326" s="6">
        <v>5</v>
      </c>
    </row>
    <row r="327" spans="1:15">
      <c r="A327" s="1">
        <v>42330</v>
      </c>
      <c r="B327">
        <v>326</v>
      </c>
      <c r="C327">
        <v>1310</v>
      </c>
      <c r="D327" s="1" t="s">
        <v>779</v>
      </c>
      <c r="E327" s="37" t="s">
        <v>1286</v>
      </c>
      <c r="F327" s="6">
        <v>5.6</v>
      </c>
      <c r="G327" s="35">
        <v>0</v>
      </c>
      <c r="H327" s="6">
        <v>18</v>
      </c>
      <c r="I327" s="6" t="s">
        <v>877</v>
      </c>
      <c r="J327" s="6" t="s">
        <v>877</v>
      </c>
      <c r="K327" s="80">
        <v>0.59</v>
      </c>
      <c r="L327" s="33">
        <v>0.71199999999999997</v>
      </c>
      <c r="M327" s="6">
        <v>5</v>
      </c>
    </row>
    <row r="328" spans="1:15">
      <c r="A328" s="1">
        <v>42331</v>
      </c>
      <c r="B328">
        <v>327</v>
      </c>
      <c r="C328">
        <v>1223</v>
      </c>
      <c r="D328" s="1" t="s">
        <v>167</v>
      </c>
      <c r="E328" s="37" t="s">
        <v>1286</v>
      </c>
      <c r="F328" s="6">
        <v>5.7</v>
      </c>
      <c r="G328" s="35">
        <v>100</v>
      </c>
      <c r="H328" s="6">
        <v>18</v>
      </c>
      <c r="I328" s="6" t="s">
        <v>877</v>
      </c>
      <c r="J328" s="6" t="s">
        <v>877</v>
      </c>
      <c r="K328" s="80">
        <v>0.57999999999999996</v>
      </c>
      <c r="L328" s="33">
        <v>0.71499999999999997</v>
      </c>
      <c r="M328" s="6">
        <v>5</v>
      </c>
      <c r="N328" s="6" t="s">
        <v>1286</v>
      </c>
      <c r="O328" t="s">
        <v>823</v>
      </c>
    </row>
    <row r="329" spans="1:15">
      <c r="A329" s="1">
        <v>42332</v>
      </c>
      <c r="B329">
        <v>328</v>
      </c>
      <c r="C329">
        <v>1230</v>
      </c>
      <c r="D329" s="1" t="s">
        <v>779</v>
      </c>
      <c r="E329" s="37" t="s">
        <v>1286</v>
      </c>
      <c r="F329" s="6">
        <v>5.6</v>
      </c>
      <c r="G329" s="35">
        <v>100</v>
      </c>
      <c r="H329" s="6">
        <v>18</v>
      </c>
      <c r="I329" s="6" t="s">
        <v>877</v>
      </c>
      <c r="J329" s="6" t="s">
        <v>877</v>
      </c>
      <c r="K329" s="80">
        <v>0.61</v>
      </c>
      <c r="L329" s="33">
        <v>0.92300000000000004</v>
      </c>
      <c r="M329" s="6">
        <v>6</v>
      </c>
    </row>
    <row r="330" spans="1:15">
      <c r="A330" s="1">
        <v>42333</v>
      </c>
      <c r="B330">
        <v>329</v>
      </c>
      <c r="C330">
        <v>1304</v>
      </c>
      <c r="D330" s="1" t="s">
        <v>167</v>
      </c>
      <c r="E330" s="37" t="s">
        <v>1286</v>
      </c>
      <c r="F330" s="6">
        <v>5.7</v>
      </c>
      <c r="G330" s="35">
        <v>100</v>
      </c>
      <c r="H330" s="6">
        <v>18</v>
      </c>
      <c r="I330" s="6" t="s">
        <v>877</v>
      </c>
      <c r="J330" s="6" t="s">
        <v>877</v>
      </c>
      <c r="K330" s="80">
        <v>0.6</v>
      </c>
      <c r="L330" s="33">
        <v>0.91800000000000004</v>
      </c>
      <c r="M330" s="6">
        <v>6</v>
      </c>
    </row>
    <row r="331" spans="1:15">
      <c r="A331" s="1">
        <v>42334</v>
      </c>
      <c r="B331">
        <v>330</v>
      </c>
      <c r="C331">
        <v>1245</v>
      </c>
      <c r="D331" s="1" t="s">
        <v>779</v>
      </c>
      <c r="E331" s="37" t="s">
        <v>1286</v>
      </c>
      <c r="F331" s="6">
        <v>5.6</v>
      </c>
      <c r="G331" s="35">
        <v>100</v>
      </c>
      <c r="H331" s="6">
        <v>18</v>
      </c>
      <c r="I331" s="6" t="s">
        <v>877</v>
      </c>
      <c r="J331" s="6" t="s">
        <v>877</v>
      </c>
      <c r="K331" s="80">
        <v>0.6</v>
      </c>
      <c r="L331" s="33">
        <v>0.91400000000000003</v>
      </c>
      <c r="M331" s="6">
        <v>6</v>
      </c>
    </row>
    <row r="332" spans="1:15">
      <c r="A332" s="1">
        <v>42335</v>
      </c>
      <c r="B332">
        <v>331</v>
      </c>
      <c r="C332">
        <v>1628</v>
      </c>
      <c r="D332" s="1" t="s">
        <v>167</v>
      </c>
      <c r="E332" s="37" t="s">
        <v>1286</v>
      </c>
      <c r="F332" s="6">
        <v>5.6</v>
      </c>
      <c r="G332" s="35">
        <v>100</v>
      </c>
      <c r="H332" s="6">
        <v>18</v>
      </c>
      <c r="I332" s="6" t="s">
        <v>877</v>
      </c>
      <c r="J332" s="6" t="s">
        <v>877</v>
      </c>
      <c r="K332" s="80">
        <v>0.6</v>
      </c>
      <c r="L332" s="33">
        <v>0.82299999999999995</v>
      </c>
      <c r="M332" s="6">
        <v>6</v>
      </c>
    </row>
    <row r="333" spans="1:15">
      <c r="A333" s="1">
        <v>42336</v>
      </c>
      <c r="B333">
        <v>332</v>
      </c>
      <c r="C333">
        <v>1235</v>
      </c>
      <c r="D333" s="1" t="s">
        <v>779</v>
      </c>
      <c r="E333" s="37" t="s">
        <v>1286</v>
      </c>
      <c r="F333" s="6">
        <v>5.6</v>
      </c>
      <c r="G333" s="35">
        <v>100</v>
      </c>
      <c r="H333" s="6">
        <v>18</v>
      </c>
      <c r="I333" s="6" t="s">
        <v>877</v>
      </c>
      <c r="J333" s="6" t="s">
        <v>877</v>
      </c>
      <c r="K333" s="80">
        <v>0.6</v>
      </c>
      <c r="L333" s="33">
        <v>0.81499999999999995</v>
      </c>
      <c r="M333" s="6">
        <v>6</v>
      </c>
    </row>
    <row r="334" spans="1:15">
      <c r="A334" s="1">
        <v>42337</v>
      </c>
      <c r="B334">
        <v>333</v>
      </c>
      <c r="C334">
        <v>1225</v>
      </c>
      <c r="D334" s="1" t="s">
        <v>167</v>
      </c>
      <c r="E334" s="37" t="s">
        <v>1286</v>
      </c>
      <c r="F334" s="6">
        <v>5.6</v>
      </c>
      <c r="G334" s="35">
        <v>100</v>
      </c>
      <c r="H334" s="6">
        <v>18</v>
      </c>
      <c r="I334" s="6" t="s">
        <v>877</v>
      </c>
      <c r="J334" s="6" t="s">
        <v>877</v>
      </c>
      <c r="K334" s="80">
        <v>0.6</v>
      </c>
      <c r="L334" s="33">
        <v>0.80600000000000005</v>
      </c>
      <c r="M334" s="6">
        <v>6</v>
      </c>
    </row>
    <row r="335" spans="1:15">
      <c r="A335" s="1">
        <v>42338</v>
      </c>
      <c r="B335">
        <v>334</v>
      </c>
      <c r="C335">
        <v>1240</v>
      </c>
      <c r="D335" s="1" t="s">
        <v>779</v>
      </c>
      <c r="E335" s="37" t="s">
        <v>1286</v>
      </c>
      <c r="F335" s="6">
        <v>5.6</v>
      </c>
      <c r="G335" s="35">
        <v>100</v>
      </c>
      <c r="H335" s="6">
        <v>18</v>
      </c>
      <c r="I335" s="6" t="s">
        <v>877</v>
      </c>
      <c r="J335" s="6" t="s">
        <v>877</v>
      </c>
      <c r="K335" s="80">
        <v>0.61</v>
      </c>
      <c r="L335" s="33">
        <v>0.79900000000000004</v>
      </c>
      <c r="M335" s="6">
        <v>6</v>
      </c>
    </row>
    <row r="336" spans="1:15">
      <c r="A336" s="1">
        <v>42339</v>
      </c>
      <c r="B336">
        <v>335</v>
      </c>
      <c r="C336">
        <v>1319</v>
      </c>
      <c r="D336" s="1" t="s">
        <v>167</v>
      </c>
      <c r="E336" s="37" t="s">
        <v>1286</v>
      </c>
      <c r="F336" s="6">
        <v>5.6</v>
      </c>
      <c r="G336" s="35">
        <v>100</v>
      </c>
      <c r="H336" s="6">
        <v>18</v>
      </c>
      <c r="I336" s="6" t="s">
        <v>877</v>
      </c>
      <c r="J336" s="6" t="s">
        <v>877</v>
      </c>
      <c r="K336" s="80">
        <v>0.62</v>
      </c>
      <c r="L336" s="33">
        <v>0.78300000000000003</v>
      </c>
      <c r="M336" s="6">
        <v>6</v>
      </c>
      <c r="O336" t="s">
        <v>505</v>
      </c>
    </row>
    <row r="337" spans="1:15">
      <c r="A337" s="1">
        <v>42340</v>
      </c>
      <c r="B337">
        <v>336</v>
      </c>
      <c r="C337">
        <v>1240</v>
      </c>
      <c r="D337" s="1" t="s">
        <v>779</v>
      </c>
      <c r="E337" s="37" t="s">
        <v>1286</v>
      </c>
      <c r="F337" s="6">
        <v>5.6</v>
      </c>
      <c r="G337" s="35">
        <v>100</v>
      </c>
      <c r="H337" s="6">
        <v>18</v>
      </c>
      <c r="I337" s="6" t="s">
        <v>877</v>
      </c>
      <c r="J337" s="6" t="s">
        <v>877</v>
      </c>
      <c r="K337" s="80">
        <v>0.59</v>
      </c>
      <c r="L337" s="33">
        <v>0.77700000000000002</v>
      </c>
      <c r="M337" s="6">
        <v>6</v>
      </c>
      <c r="O337" t="s">
        <v>1333</v>
      </c>
    </row>
    <row r="338" spans="1:15">
      <c r="A338" s="1">
        <v>42341</v>
      </c>
      <c r="B338">
        <v>337</v>
      </c>
      <c r="C338">
        <v>1350</v>
      </c>
      <c r="D338" s="1" t="s">
        <v>167</v>
      </c>
      <c r="E338" s="37" t="s">
        <v>1286</v>
      </c>
      <c r="F338" s="6">
        <v>5.6</v>
      </c>
      <c r="G338" s="35">
        <v>100</v>
      </c>
      <c r="H338" s="6">
        <v>18</v>
      </c>
      <c r="I338" s="6" t="s">
        <v>877</v>
      </c>
      <c r="J338" s="6" t="s">
        <v>877</v>
      </c>
      <c r="K338" s="80">
        <v>0.59</v>
      </c>
      <c r="L338" s="33">
        <v>0.75800000000000001</v>
      </c>
      <c r="M338" s="6">
        <v>6</v>
      </c>
    </row>
    <row r="339" spans="1:15">
      <c r="A339" s="1">
        <v>42342</v>
      </c>
      <c r="B339">
        <v>338</v>
      </c>
      <c r="C339">
        <v>1300</v>
      </c>
      <c r="D339" s="1" t="s">
        <v>779</v>
      </c>
      <c r="E339" s="37" t="s">
        <v>1286</v>
      </c>
      <c r="F339" s="6">
        <v>5.6</v>
      </c>
      <c r="G339" s="35">
        <v>6100</v>
      </c>
      <c r="H339" s="6">
        <v>18</v>
      </c>
      <c r="I339" s="6" t="s">
        <v>877</v>
      </c>
      <c r="J339" s="6" t="s">
        <v>877</v>
      </c>
      <c r="K339" s="80">
        <v>0.59</v>
      </c>
      <c r="L339" s="33">
        <v>0.76400000000000001</v>
      </c>
      <c r="M339" s="6">
        <v>6</v>
      </c>
      <c r="O339" t="s">
        <v>1333</v>
      </c>
    </row>
    <row r="340" spans="1:15">
      <c r="A340" s="1">
        <v>42343</v>
      </c>
      <c r="B340">
        <v>339</v>
      </c>
      <c r="C340">
        <v>1225</v>
      </c>
      <c r="D340" s="1" t="s">
        <v>167</v>
      </c>
      <c r="E340" s="37" t="s">
        <v>1286</v>
      </c>
      <c r="F340" s="6">
        <v>5.6</v>
      </c>
      <c r="G340" s="35">
        <v>100</v>
      </c>
      <c r="H340" s="6">
        <v>18</v>
      </c>
      <c r="I340" s="6" t="s">
        <v>877</v>
      </c>
      <c r="J340" s="6" t="s">
        <v>877</v>
      </c>
      <c r="K340" s="80">
        <v>0.56999999999999995</v>
      </c>
      <c r="L340" s="33">
        <v>0.71899999999999997</v>
      </c>
      <c r="M340" s="6">
        <v>7</v>
      </c>
      <c r="O340" t="s">
        <v>505</v>
      </c>
    </row>
    <row r="341" spans="1:15">
      <c r="A341" s="1">
        <v>42344</v>
      </c>
      <c r="B341">
        <v>340</v>
      </c>
      <c r="C341">
        <v>1430</v>
      </c>
      <c r="D341" s="1" t="s">
        <v>779</v>
      </c>
      <c r="E341" s="37" t="s">
        <v>1286</v>
      </c>
      <c r="F341" s="6">
        <v>5.6</v>
      </c>
      <c r="G341" s="35">
        <v>100</v>
      </c>
      <c r="H341" s="6">
        <v>18</v>
      </c>
      <c r="I341" s="6" t="s">
        <v>877</v>
      </c>
      <c r="J341" s="6" t="s">
        <v>877</v>
      </c>
      <c r="K341" s="80">
        <v>0.62</v>
      </c>
      <c r="L341" s="33">
        <v>0.70799999999999996</v>
      </c>
      <c r="M341" s="6">
        <v>7</v>
      </c>
      <c r="O341" t="s">
        <v>14</v>
      </c>
    </row>
    <row r="342" spans="1:15">
      <c r="A342" s="1">
        <v>42345</v>
      </c>
      <c r="B342">
        <v>341</v>
      </c>
      <c r="C342">
        <v>1230</v>
      </c>
      <c r="D342" s="1" t="s">
        <v>167</v>
      </c>
      <c r="E342" s="37" t="s">
        <v>1286</v>
      </c>
      <c r="F342" s="6">
        <v>5.6</v>
      </c>
      <c r="G342" s="35">
        <v>100</v>
      </c>
      <c r="H342" s="6">
        <v>18</v>
      </c>
      <c r="I342" s="6" t="s">
        <v>877</v>
      </c>
      <c r="J342" s="6" t="s">
        <v>877</v>
      </c>
      <c r="K342" s="80">
        <v>0.61</v>
      </c>
      <c r="L342" s="33">
        <v>0.71099999999999997</v>
      </c>
      <c r="M342" s="6">
        <v>7</v>
      </c>
      <c r="N342" s="6" t="s">
        <v>1286</v>
      </c>
      <c r="O342" t="s">
        <v>1015</v>
      </c>
    </row>
    <row r="343" spans="1:15">
      <c r="A343" s="1">
        <v>42346</v>
      </c>
      <c r="B343">
        <v>342</v>
      </c>
      <c r="C343">
        <v>1255</v>
      </c>
      <c r="D343" s="1" t="s">
        <v>779</v>
      </c>
      <c r="E343" s="37" t="s">
        <v>1286</v>
      </c>
      <c r="F343" s="6">
        <v>5.6</v>
      </c>
      <c r="G343" s="35">
        <v>100</v>
      </c>
      <c r="H343" s="6">
        <v>18</v>
      </c>
      <c r="I343" s="6" t="s">
        <v>877</v>
      </c>
      <c r="J343" s="6" t="s">
        <v>877</v>
      </c>
      <c r="K343" s="80">
        <v>0.6</v>
      </c>
      <c r="L343" s="33">
        <v>0.71599999999999997</v>
      </c>
      <c r="M343" s="6">
        <v>7</v>
      </c>
    </row>
    <row r="344" spans="1:15">
      <c r="A344" s="1">
        <v>42347</v>
      </c>
      <c r="B344">
        <v>343</v>
      </c>
      <c r="C344">
        <v>1300</v>
      </c>
      <c r="D344" s="1" t="s">
        <v>167</v>
      </c>
      <c r="E344" s="37" t="s">
        <v>1286</v>
      </c>
      <c r="F344" s="6">
        <v>5.6</v>
      </c>
      <c r="G344" s="35">
        <v>2100</v>
      </c>
      <c r="H344" s="6">
        <v>18</v>
      </c>
      <c r="I344" s="6" t="s">
        <v>877</v>
      </c>
      <c r="J344" s="6" t="s">
        <v>877</v>
      </c>
      <c r="K344" s="80">
        <v>0.59</v>
      </c>
      <c r="L344" s="33">
        <v>0.71299999999999997</v>
      </c>
      <c r="M344" s="6">
        <v>7</v>
      </c>
      <c r="O344" t="s">
        <v>576</v>
      </c>
    </row>
    <row r="345" spans="1:15">
      <c r="A345" s="1">
        <v>42348</v>
      </c>
      <c r="B345">
        <v>344</v>
      </c>
      <c r="C345">
        <v>1235</v>
      </c>
      <c r="D345" s="1" t="s">
        <v>779</v>
      </c>
      <c r="E345" s="37" t="s">
        <v>1286</v>
      </c>
      <c r="F345" s="6">
        <v>5.6</v>
      </c>
      <c r="G345" s="35">
        <v>100</v>
      </c>
      <c r="H345" s="6">
        <v>18</v>
      </c>
      <c r="I345" s="6" t="s">
        <v>877</v>
      </c>
      <c r="J345" s="6" t="s">
        <v>877</v>
      </c>
      <c r="K345" s="80">
        <v>0.6</v>
      </c>
      <c r="L345" s="33">
        <v>0.71</v>
      </c>
      <c r="M345" s="6">
        <v>7</v>
      </c>
      <c r="O345" t="s">
        <v>1467</v>
      </c>
    </row>
    <row r="346" spans="1:15">
      <c r="A346" s="1">
        <v>42349</v>
      </c>
      <c r="B346">
        <v>345</v>
      </c>
      <c r="C346">
        <v>1430</v>
      </c>
      <c r="D346" s="1" t="s">
        <v>167</v>
      </c>
      <c r="E346" s="37" t="s">
        <v>1286</v>
      </c>
      <c r="F346" s="6">
        <v>5.6</v>
      </c>
      <c r="G346" s="35">
        <v>100</v>
      </c>
      <c r="H346" s="6">
        <v>18</v>
      </c>
      <c r="I346" s="6" t="s">
        <v>877</v>
      </c>
      <c r="J346" s="6" t="s">
        <v>877</v>
      </c>
      <c r="K346" s="80">
        <v>0.59</v>
      </c>
      <c r="L346" s="33">
        <v>0.70799999999999996</v>
      </c>
      <c r="M346" s="6">
        <v>7</v>
      </c>
    </row>
    <row r="347" spans="1:15">
      <c r="A347" s="1">
        <v>42350</v>
      </c>
      <c r="B347">
        <v>346</v>
      </c>
      <c r="C347">
        <v>1245</v>
      </c>
      <c r="D347" s="1" t="s">
        <v>779</v>
      </c>
      <c r="E347" s="37" t="s">
        <v>1286</v>
      </c>
      <c r="F347" s="6">
        <v>5.6</v>
      </c>
      <c r="G347" s="35">
        <v>100</v>
      </c>
      <c r="H347" s="6">
        <v>18</v>
      </c>
      <c r="I347" s="6" t="s">
        <v>877</v>
      </c>
      <c r="J347" s="6" t="s">
        <v>877</v>
      </c>
      <c r="K347" s="80">
        <v>0.59</v>
      </c>
      <c r="L347" s="33">
        <v>0.70799999999999996</v>
      </c>
      <c r="M347" s="6">
        <v>7</v>
      </c>
      <c r="O347" t="s">
        <v>1467</v>
      </c>
    </row>
    <row r="348" spans="1:15">
      <c r="A348" s="1">
        <v>42351</v>
      </c>
      <c r="B348">
        <v>347</v>
      </c>
      <c r="C348">
        <v>1245</v>
      </c>
      <c r="D348" s="1" t="s">
        <v>167</v>
      </c>
      <c r="E348" s="37" t="s">
        <v>1286</v>
      </c>
      <c r="F348" s="6">
        <v>5.6</v>
      </c>
      <c r="G348" s="35">
        <v>100</v>
      </c>
      <c r="H348" s="6">
        <v>18</v>
      </c>
      <c r="I348" s="6" t="s">
        <v>877</v>
      </c>
      <c r="J348" s="6" t="s">
        <v>877</v>
      </c>
      <c r="K348" s="80">
        <v>0.56999999999999995</v>
      </c>
      <c r="L348" s="33">
        <v>0.70599999999999996</v>
      </c>
      <c r="M348" s="6">
        <v>7</v>
      </c>
      <c r="O348" t="s">
        <v>505</v>
      </c>
    </row>
    <row r="349" spans="1:15">
      <c r="A349" s="1">
        <v>42352</v>
      </c>
      <c r="B349">
        <v>348</v>
      </c>
      <c r="C349">
        <v>1240</v>
      </c>
      <c r="D349" s="1" t="s">
        <v>779</v>
      </c>
      <c r="E349" s="37" t="s">
        <v>1286</v>
      </c>
      <c r="F349" s="6">
        <v>5.6</v>
      </c>
      <c r="G349" s="35">
        <v>100</v>
      </c>
      <c r="H349" s="6">
        <v>18</v>
      </c>
      <c r="I349" s="6" t="s">
        <v>877</v>
      </c>
      <c r="J349" s="6" t="s">
        <v>877</v>
      </c>
      <c r="K349" s="80">
        <v>0.61</v>
      </c>
      <c r="L349" s="33">
        <v>0.70399999999999996</v>
      </c>
      <c r="M349" s="6">
        <v>7</v>
      </c>
      <c r="O349" t="s">
        <v>1467</v>
      </c>
    </row>
    <row r="350" spans="1:15">
      <c r="A350" s="1">
        <v>42353</v>
      </c>
      <c r="B350">
        <v>349</v>
      </c>
      <c r="C350">
        <v>1245</v>
      </c>
      <c r="D350" s="1" t="s">
        <v>167</v>
      </c>
      <c r="E350" s="37" t="s">
        <v>1286</v>
      </c>
      <c r="F350" s="6">
        <v>5.6</v>
      </c>
      <c r="G350" s="35">
        <v>100</v>
      </c>
      <c r="H350" s="6">
        <v>18</v>
      </c>
      <c r="I350" s="6" t="s">
        <v>877</v>
      </c>
      <c r="J350" s="6" t="s">
        <v>877</v>
      </c>
      <c r="K350" s="80">
        <v>0.6</v>
      </c>
      <c r="L350" s="33">
        <v>0.70099999999999996</v>
      </c>
      <c r="M350" s="6">
        <v>7</v>
      </c>
      <c r="O350" t="s">
        <v>1467</v>
      </c>
    </row>
    <row r="351" spans="1:15">
      <c r="A351" s="1">
        <v>42354</v>
      </c>
      <c r="B351">
        <v>350</v>
      </c>
      <c r="C351">
        <v>1250</v>
      </c>
      <c r="D351" s="1" t="s">
        <v>779</v>
      </c>
      <c r="E351" s="37" t="s">
        <v>1286</v>
      </c>
      <c r="F351" s="6">
        <v>5.6</v>
      </c>
      <c r="G351" s="35">
        <v>100</v>
      </c>
      <c r="H351" s="6">
        <v>18</v>
      </c>
      <c r="I351" s="6" t="s">
        <v>877</v>
      </c>
      <c r="J351" s="6" t="s">
        <v>877</v>
      </c>
      <c r="K351" s="80">
        <v>0.62</v>
      </c>
      <c r="L351" s="33">
        <v>0.999</v>
      </c>
      <c r="M351" s="6">
        <v>8</v>
      </c>
      <c r="O351" t="s">
        <v>782</v>
      </c>
    </row>
    <row r="352" spans="1:15">
      <c r="A352" s="1">
        <v>42355</v>
      </c>
      <c r="B352">
        <v>351</v>
      </c>
      <c r="C352">
        <v>1227</v>
      </c>
      <c r="D352" s="1" t="s">
        <v>167</v>
      </c>
      <c r="E352" s="37" t="s">
        <v>1286</v>
      </c>
      <c r="F352" s="6">
        <v>5.6</v>
      </c>
      <c r="G352" s="35">
        <v>100</v>
      </c>
      <c r="H352" s="6">
        <v>18</v>
      </c>
      <c r="I352" s="6" t="s">
        <v>877</v>
      </c>
      <c r="J352" s="6" t="s">
        <v>877</v>
      </c>
      <c r="K352" s="80">
        <v>0.6</v>
      </c>
      <c r="L352" s="33">
        <v>0.9</v>
      </c>
      <c r="M352" s="6">
        <v>8</v>
      </c>
      <c r="O352" t="s">
        <v>1333</v>
      </c>
    </row>
    <row r="353" spans="1:15">
      <c r="A353" s="1">
        <v>42356</v>
      </c>
      <c r="B353">
        <v>352</v>
      </c>
      <c r="C353">
        <v>1245</v>
      </c>
      <c r="D353" s="1" t="s">
        <v>779</v>
      </c>
      <c r="E353" s="37" t="s">
        <v>1286</v>
      </c>
      <c r="F353" s="6">
        <v>5.6</v>
      </c>
      <c r="G353" s="35">
        <v>100</v>
      </c>
      <c r="H353" s="6">
        <v>18</v>
      </c>
      <c r="I353" s="6" t="s">
        <v>877</v>
      </c>
      <c r="J353" s="6" t="s">
        <v>877</v>
      </c>
      <c r="K353" s="80">
        <v>0.57999999999999996</v>
      </c>
      <c r="L353" s="33">
        <v>0.89700000000000002</v>
      </c>
      <c r="M353" s="6">
        <v>8</v>
      </c>
      <c r="O353" t="s">
        <v>505</v>
      </c>
    </row>
    <row r="354" spans="1:15">
      <c r="A354" s="1">
        <v>42357</v>
      </c>
      <c r="B354">
        <v>353</v>
      </c>
      <c r="C354">
        <v>1233</v>
      </c>
      <c r="D354" s="1" t="s">
        <v>167</v>
      </c>
      <c r="E354" s="37" t="s">
        <v>1286</v>
      </c>
      <c r="F354" s="6">
        <v>5.6</v>
      </c>
      <c r="G354" s="35">
        <v>100</v>
      </c>
      <c r="H354" s="6">
        <v>18</v>
      </c>
      <c r="I354" s="6" t="s">
        <v>877</v>
      </c>
      <c r="J354" s="6" t="s">
        <v>877</v>
      </c>
      <c r="K354" s="80">
        <v>0.6</v>
      </c>
      <c r="L354" s="33">
        <v>0.84199999999999997</v>
      </c>
      <c r="M354" s="6">
        <v>8</v>
      </c>
    </row>
    <row r="355" spans="1:15">
      <c r="A355" s="1">
        <v>42358</v>
      </c>
      <c r="B355">
        <v>354</v>
      </c>
      <c r="C355">
        <v>1320</v>
      </c>
      <c r="D355" s="1" t="s">
        <v>779</v>
      </c>
      <c r="E355" s="37" t="s">
        <v>1286</v>
      </c>
      <c r="F355" s="6">
        <v>5.5</v>
      </c>
      <c r="G355" s="35">
        <v>100</v>
      </c>
      <c r="H355" s="6">
        <v>18</v>
      </c>
      <c r="I355" s="6" t="s">
        <v>877</v>
      </c>
      <c r="J355" s="6" t="s">
        <v>877</v>
      </c>
      <c r="K355" s="80">
        <v>0.57999999999999996</v>
      </c>
      <c r="L355" s="33">
        <v>0.83699999999999997</v>
      </c>
      <c r="M355" s="6">
        <v>8</v>
      </c>
      <c r="O355" t="s">
        <v>505</v>
      </c>
    </row>
    <row r="356" spans="1:15">
      <c r="A356" s="1">
        <v>42359</v>
      </c>
      <c r="B356">
        <v>355</v>
      </c>
      <c r="C356">
        <v>1230</v>
      </c>
      <c r="D356" s="1" t="s">
        <v>167</v>
      </c>
      <c r="E356" s="37" t="s">
        <v>1286</v>
      </c>
      <c r="F356" s="6">
        <v>5.6</v>
      </c>
      <c r="G356" s="35">
        <v>100</v>
      </c>
      <c r="H356" s="6">
        <v>18</v>
      </c>
      <c r="I356" s="6" t="s">
        <v>877</v>
      </c>
      <c r="J356" s="6" t="s">
        <v>877</v>
      </c>
      <c r="K356" s="80">
        <v>0.6</v>
      </c>
      <c r="L356" s="33">
        <v>0.83</v>
      </c>
      <c r="M356" s="6">
        <v>8</v>
      </c>
      <c r="N356" s="6" t="s">
        <v>1286</v>
      </c>
      <c r="O356" t="s">
        <v>428</v>
      </c>
    </row>
    <row r="357" spans="1:15">
      <c r="A357" s="1">
        <v>42360</v>
      </c>
      <c r="B357">
        <v>356</v>
      </c>
      <c r="C357">
        <v>1240</v>
      </c>
      <c r="D357" s="1" t="s">
        <v>779</v>
      </c>
      <c r="E357" s="37" t="s">
        <v>1286</v>
      </c>
      <c r="F357" s="6">
        <v>5.6</v>
      </c>
      <c r="G357" s="35">
        <v>100</v>
      </c>
      <c r="H357" s="6">
        <v>18</v>
      </c>
      <c r="I357" s="6" t="s">
        <v>877</v>
      </c>
      <c r="J357" s="6" t="s">
        <v>877</v>
      </c>
      <c r="K357" s="80">
        <v>0.6</v>
      </c>
      <c r="L357" s="33">
        <v>0.83599999999999997</v>
      </c>
      <c r="M357" s="6">
        <v>8</v>
      </c>
    </row>
    <row r="358" spans="1:15">
      <c r="A358" s="1">
        <v>42361</v>
      </c>
      <c r="B358">
        <v>357</v>
      </c>
      <c r="C358">
        <v>1232</v>
      </c>
      <c r="D358" s="1" t="s">
        <v>167</v>
      </c>
      <c r="E358" s="37" t="s">
        <v>1286</v>
      </c>
      <c r="F358" s="6">
        <v>5.6</v>
      </c>
      <c r="G358" s="35">
        <v>100</v>
      </c>
      <c r="H358" s="6">
        <v>18</v>
      </c>
      <c r="I358" s="6" t="s">
        <v>877</v>
      </c>
      <c r="J358" s="6" t="s">
        <v>877</v>
      </c>
      <c r="K358" s="80">
        <v>0.62</v>
      </c>
      <c r="L358" s="33">
        <v>0.83099999999999996</v>
      </c>
      <c r="M358" s="6">
        <v>8</v>
      </c>
      <c r="O358" t="s">
        <v>505</v>
      </c>
    </row>
    <row r="359" spans="1:15">
      <c r="A359" s="1">
        <v>42362</v>
      </c>
      <c r="B359">
        <v>358</v>
      </c>
      <c r="C359">
        <v>1245</v>
      </c>
      <c r="D359" s="1" t="s">
        <v>779</v>
      </c>
      <c r="E359" s="37" t="s">
        <v>1286</v>
      </c>
      <c r="F359" s="6">
        <v>5.6</v>
      </c>
      <c r="G359" s="35">
        <v>100</v>
      </c>
      <c r="H359" s="6">
        <v>18</v>
      </c>
      <c r="I359" s="6" t="s">
        <v>877</v>
      </c>
      <c r="J359" s="6" t="s">
        <v>877</v>
      </c>
      <c r="K359" s="80">
        <v>0.6</v>
      </c>
      <c r="L359" s="33">
        <v>0.82099999999999995</v>
      </c>
      <c r="M359" s="6">
        <v>8</v>
      </c>
    </row>
    <row r="360" spans="1:15">
      <c r="A360" s="1">
        <v>42363</v>
      </c>
      <c r="B360">
        <v>359</v>
      </c>
      <c r="C360">
        <v>1424</v>
      </c>
      <c r="D360" s="1" t="s">
        <v>167</v>
      </c>
      <c r="E360" s="37" t="s">
        <v>1286</v>
      </c>
      <c r="F360" s="6">
        <v>5.6</v>
      </c>
      <c r="G360" s="35">
        <v>100</v>
      </c>
      <c r="H360" s="6">
        <v>18</v>
      </c>
      <c r="I360" s="6" t="s">
        <v>877</v>
      </c>
      <c r="J360" s="6" t="s">
        <v>877</v>
      </c>
      <c r="K360" s="80">
        <v>0.6</v>
      </c>
      <c r="L360" s="33">
        <v>0.81</v>
      </c>
      <c r="M360" s="6">
        <v>8</v>
      </c>
    </row>
    <row r="361" spans="1:15">
      <c r="A361" s="1">
        <v>42364</v>
      </c>
      <c r="B361">
        <v>360</v>
      </c>
      <c r="C361">
        <v>1350</v>
      </c>
      <c r="D361" s="1" t="s">
        <v>779</v>
      </c>
      <c r="E361" s="37" t="s">
        <v>1286</v>
      </c>
      <c r="F361" s="6">
        <v>5.6</v>
      </c>
      <c r="G361" s="35">
        <v>100</v>
      </c>
      <c r="H361" s="6">
        <v>18</v>
      </c>
      <c r="I361" s="6" t="s">
        <v>877</v>
      </c>
      <c r="J361" s="6" t="s">
        <v>877</v>
      </c>
      <c r="K361" s="80">
        <v>0.6</v>
      </c>
      <c r="L361" s="33">
        <v>0.80500000000000005</v>
      </c>
      <c r="M361" s="6">
        <v>8</v>
      </c>
    </row>
    <row r="362" spans="1:15">
      <c r="A362" s="1">
        <v>42365</v>
      </c>
      <c r="B362">
        <v>361</v>
      </c>
      <c r="C362">
        <v>1416</v>
      </c>
      <c r="D362" s="1" t="s">
        <v>167</v>
      </c>
      <c r="E362" s="37" t="s">
        <v>1286</v>
      </c>
      <c r="F362" s="6">
        <v>5.6</v>
      </c>
      <c r="G362" s="35">
        <v>100</v>
      </c>
      <c r="H362" s="6">
        <v>18</v>
      </c>
      <c r="I362" s="6" t="s">
        <v>877</v>
      </c>
      <c r="J362" s="6" t="s">
        <v>877</v>
      </c>
      <c r="K362" s="80">
        <v>0.6</v>
      </c>
      <c r="L362" s="33">
        <v>0.80500000000000005</v>
      </c>
      <c r="M362" s="6">
        <v>8</v>
      </c>
      <c r="O362" t="s">
        <v>1333</v>
      </c>
    </row>
    <row r="363" spans="1:15">
      <c r="A363" s="1">
        <v>42366</v>
      </c>
      <c r="B363">
        <v>362</v>
      </c>
      <c r="C363">
        <v>1235</v>
      </c>
      <c r="D363" s="1" t="s">
        <v>779</v>
      </c>
      <c r="E363" s="37" t="s">
        <v>1286</v>
      </c>
      <c r="F363" s="6">
        <v>5.6</v>
      </c>
      <c r="G363" s="35">
        <v>100</v>
      </c>
      <c r="H363" s="6">
        <v>18</v>
      </c>
      <c r="I363" s="6" t="s">
        <v>877</v>
      </c>
      <c r="J363" s="6" t="s">
        <v>877</v>
      </c>
      <c r="K363" s="80">
        <v>0.59</v>
      </c>
      <c r="L363" s="33">
        <v>0.80200000000000005</v>
      </c>
      <c r="M363" s="6">
        <v>8</v>
      </c>
    </row>
    <row r="364" spans="1:15">
      <c r="A364" s="1">
        <v>42367</v>
      </c>
      <c r="B364">
        <v>363</v>
      </c>
      <c r="C364">
        <v>1655</v>
      </c>
      <c r="D364" s="1" t="s">
        <v>167</v>
      </c>
      <c r="E364" s="37" t="s">
        <v>1286</v>
      </c>
      <c r="F364" s="6">
        <v>5.6</v>
      </c>
      <c r="G364" s="35">
        <v>100</v>
      </c>
      <c r="H364" s="6">
        <v>18</v>
      </c>
      <c r="I364" s="6" t="s">
        <v>877</v>
      </c>
      <c r="J364" s="6" t="s">
        <v>877</v>
      </c>
      <c r="K364" s="80">
        <v>0.56000000000000005</v>
      </c>
      <c r="L364" s="33">
        <v>0.80100000000000005</v>
      </c>
      <c r="M364" s="6">
        <v>8</v>
      </c>
      <c r="O364" t="s">
        <v>505</v>
      </c>
    </row>
    <row r="365" spans="1:15">
      <c r="A365" s="1">
        <v>42368</v>
      </c>
      <c r="B365">
        <v>364</v>
      </c>
      <c r="C365">
        <v>1230</v>
      </c>
      <c r="D365" s="1" t="s">
        <v>779</v>
      </c>
      <c r="E365" s="37" t="s">
        <v>1286</v>
      </c>
      <c r="F365" s="6">
        <v>5.6</v>
      </c>
      <c r="G365" s="35">
        <v>100</v>
      </c>
      <c r="H365" s="6">
        <v>18</v>
      </c>
      <c r="I365" s="6" t="s">
        <v>877</v>
      </c>
      <c r="J365" s="6" t="s">
        <v>877</v>
      </c>
      <c r="K365" s="80">
        <v>0.62</v>
      </c>
      <c r="L365" s="33">
        <v>0.8</v>
      </c>
      <c r="M365" s="6">
        <v>8</v>
      </c>
      <c r="O365" t="s">
        <v>505</v>
      </c>
    </row>
    <row r="366" spans="1:15">
      <c r="A366" s="1">
        <v>42369</v>
      </c>
      <c r="B366">
        <v>365</v>
      </c>
      <c r="C366">
        <v>1250</v>
      </c>
      <c r="D366" s="1" t="s">
        <v>167</v>
      </c>
      <c r="E366" s="37" t="s">
        <v>1286</v>
      </c>
      <c r="F366" s="6">
        <v>5.5</v>
      </c>
      <c r="G366" s="35">
        <v>100</v>
      </c>
      <c r="H366" s="6">
        <v>18</v>
      </c>
      <c r="I366" s="6" t="s">
        <v>877</v>
      </c>
      <c r="J366" s="6" t="s">
        <v>877</v>
      </c>
      <c r="K366" s="80">
        <v>0.59</v>
      </c>
      <c r="L366" s="33">
        <v>0.79900000000000004</v>
      </c>
      <c r="M366" s="6">
        <v>8</v>
      </c>
    </row>
    <row r="367" spans="1:15">
      <c r="I367"/>
      <c r="K367" s="80"/>
    </row>
    <row r="368" spans="1:15">
      <c r="K368" s="80"/>
    </row>
    <row r="369" spans="11:11">
      <c r="K369" s="80"/>
    </row>
    <row r="370" spans="11:11">
      <c r="K370" s="80"/>
    </row>
    <row r="371" spans="11:11">
      <c r="K371" s="80"/>
    </row>
    <row r="372" spans="11:11">
      <c r="K372" s="80"/>
    </row>
    <row r="373" spans="11:11">
      <c r="K373" s="80"/>
    </row>
    <row r="374" spans="11:11">
      <c r="K374" s="80"/>
    </row>
    <row r="375" spans="11:11">
      <c r="K375" s="80"/>
    </row>
    <row r="376" spans="11:11">
      <c r="K376" s="80"/>
    </row>
    <row r="377" spans="11:11">
      <c r="K377" s="80"/>
    </row>
    <row r="378" spans="11:11">
      <c r="K378" s="80"/>
    </row>
    <row r="379" spans="11:11">
      <c r="K379" s="80"/>
    </row>
    <row r="380" spans="11:11">
      <c r="K380" s="80"/>
    </row>
    <row r="381" spans="11:11">
      <c r="K381" s="80"/>
    </row>
    <row r="382" spans="11:11">
      <c r="K382" s="80"/>
    </row>
    <row r="383" spans="11:11">
      <c r="K383" s="80"/>
    </row>
    <row r="384" spans="11:11">
      <c r="K384" s="80"/>
    </row>
    <row r="385" spans="11:11">
      <c r="K385" s="80"/>
    </row>
    <row r="386" spans="11:11">
      <c r="K386" s="80"/>
    </row>
    <row r="387" spans="11:11">
      <c r="K387" s="80"/>
    </row>
    <row r="388" spans="11:11">
      <c r="K388" s="80"/>
    </row>
    <row r="389" spans="11:11">
      <c r="K389" s="80"/>
    </row>
    <row r="390" spans="11:11">
      <c r="K390" s="80"/>
    </row>
    <row r="391" spans="11:11">
      <c r="K391" s="80"/>
    </row>
    <row r="392" spans="11:11">
      <c r="K392" s="80"/>
    </row>
    <row r="393" spans="11:11">
      <c r="K393" s="80"/>
    </row>
    <row r="394" spans="11:11">
      <c r="K394" s="80"/>
    </row>
    <row r="395" spans="11:11">
      <c r="K395" s="80"/>
    </row>
    <row r="396" spans="11:11">
      <c r="K396" s="80"/>
    </row>
    <row r="397" spans="11:11">
      <c r="K397" s="80"/>
    </row>
    <row r="398" spans="11:11">
      <c r="K398" s="80"/>
    </row>
    <row r="399" spans="11:11">
      <c r="K399" s="80"/>
    </row>
    <row r="400" spans="11:11">
      <c r="K400" s="80"/>
    </row>
    <row r="401" spans="11:11">
      <c r="K401" s="80"/>
    </row>
    <row r="402" spans="11:11">
      <c r="K402" s="80"/>
    </row>
    <row r="403" spans="11:11">
      <c r="K403" s="80"/>
    </row>
    <row r="404" spans="11:11">
      <c r="K404" s="80"/>
    </row>
    <row r="405" spans="11:11">
      <c r="K405" s="80"/>
    </row>
    <row r="406" spans="11:11">
      <c r="K406" s="80"/>
    </row>
    <row r="407" spans="11:11">
      <c r="K407" s="80"/>
    </row>
    <row r="408" spans="11:11">
      <c r="K408" s="80"/>
    </row>
    <row r="409" spans="11:11">
      <c r="K409" s="80"/>
    </row>
    <row r="410" spans="11:11">
      <c r="K410" s="80"/>
    </row>
    <row r="411" spans="11:11">
      <c r="K411" s="80"/>
    </row>
    <row r="412" spans="11:11">
      <c r="K412" s="80"/>
    </row>
    <row r="413" spans="11:11">
      <c r="K413" s="80"/>
    </row>
    <row r="414" spans="11:11">
      <c r="K414" s="80"/>
    </row>
    <row r="415" spans="11:11">
      <c r="K415" s="80"/>
    </row>
    <row r="416" spans="11:11">
      <c r="K416" s="80"/>
    </row>
    <row r="417" spans="11:11">
      <c r="K417" s="80"/>
    </row>
    <row r="418" spans="11:11">
      <c r="K418" s="80"/>
    </row>
    <row r="419" spans="11:11">
      <c r="K419" s="80"/>
    </row>
    <row r="420" spans="11:11">
      <c r="K420" s="80"/>
    </row>
    <row r="421" spans="11:11">
      <c r="K421" s="80"/>
    </row>
    <row r="422" spans="11:11">
      <c r="K422" s="80"/>
    </row>
    <row r="423" spans="11:11">
      <c r="K423" s="80"/>
    </row>
    <row r="424" spans="11:11">
      <c r="K424" s="80"/>
    </row>
    <row r="425" spans="11:11">
      <c r="K425" s="80"/>
    </row>
    <row r="426" spans="11:11">
      <c r="K426" s="80"/>
    </row>
    <row r="427" spans="11:11">
      <c r="K427" s="80"/>
    </row>
    <row r="428" spans="11:11">
      <c r="K428" s="80"/>
    </row>
    <row r="429" spans="11:11">
      <c r="K429" s="80"/>
    </row>
    <row r="430" spans="11:11">
      <c r="K430" s="80"/>
    </row>
    <row r="431" spans="11:11">
      <c r="K431" s="80"/>
    </row>
    <row r="432" spans="11:11">
      <c r="K432" s="80"/>
    </row>
    <row r="433" spans="11:11">
      <c r="K433" s="80"/>
    </row>
    <row r="434" spans="11:11">
      <c r="K434" s="80"/>
    </row>
    <row r="435" spans="11:11">
      <c r="K435" s="80"/>
    </row>
    <row r="436" spans="11:11">
      <c r="K436" s="80"/>
    </row>
    <row r="437" spans="11:11">
      <c r="K437" s="80"/>
    </row>
    <row r="438" spans="11:11">
      <c r="K438" s="80"/>
    </row>
    <row r="439" spans="11:11">
      <c r="K439" s="80"/>
    </row>
    <row r="440" spans="11:11">
      <c r="K440" s="80"/>
    </row>
    <row r="441" spans="11:11">
      <c r="K441" s="80"/>
    </row>
    <row r="442" spans="11:11">
      <c r="K442" s="80"/>
    </row>
    <row r="443" spans="11:11">
      <c r="K443" s="80"/>
    </row>
    <row r="444" spans="11:11">
      <c r="K444" s="80"/>
    </row>
    <row r="445" spans="11:11">
      <c r="K445" s="80"/>
    </row>
    <row r="446" spans="11:11">
      <c r="K446" s="80"/>
    </row>
    <row r="447" spans="11:11">
      <c r="K447" s="80"/>
    </row>
    <row r="448" spans="11:11">
      <c r="K448" s="80"/>
    </row>
    <row r="449" spans="11:11">
      <c r="K449" s="80"/>
    </row>
    <row r="450" spans="11:11">
      <c r="K450" s="80"/>
    </row>
    <row r="451" spans="11:11">
      <c r="K451" s="80"/>
    </row>
    <row r="452" spans="11:11">
      <c r="K452" s="80"/>
    </row>
    <row r="453" spans="11:11">
      <c r="K453" s="80"/>
    </row>
    <row r="454" spans="11:11">
      <c r="K454" s="80"/>
    </row>
    <row r="455" spans="11:11">
      <c r="K455" s="80"/>
    </row>
    <row r="456" spans="11:11">
      <c r="K456" s="80"/>
    </row>
    <row r="457" spans="11:11">
      <c r="K457" s="80"/>
    </row>
    <row r="458" spans="11:11">
      <c r="K458" s="80"/>
    </row>
    <row r="459" spans="11:11">
      <c r="K459" s="80"/>
    </row>
    <row r="460" spans="11:11">
      <c r="K460" s="80"/>
    </row>
    <row r="461" spans="11:11">
      <c r="K461" s="80"/>
    </row>
    <row r="462" spans="11:11">
      <c r="K462" s="80"/>
    </row>
    <row r="463" spans="11:11">
      <c r="K463" s="80"/>
    </row>
    <row r="464" spans="11:11">
      <c r="K464" s="80"/>
    </row>
    <row r="465" spans="11:11">
      <c r="K465" s="80"/>
    </row>
    <row r="466" spans="11:11">
      <c r="K466" s="80"/>
    </row>
    <row r="467" spans="11:11">
      <c r="K467" s="80"/>
    </row>
    <row r="468" spans="11:11">
      <c r="K468" s="80"/>
    </row>
    <row r="469" spans="11:11">
      <c r="K469" s="80"/>
    </row>
    <row r="470" spans="11:11">
      <c r="K470" s="80"/>
    </row>
    <row r="471" spans="11:11">
      <c r="K471" s="80"/>
    </row>
    <row r="472" spans="11:11">
      <c r="K472" s="80"/>
    </row>
    <row r="473" spans="11:11">
      <c r="K473" s="80"/>
    </row>
    <row r="474" spans="11:11">
      <c r="K474" s="80"/>
    </row>
    <row r="475" spans="11:11">
      <c r="K475" s="80"/>
    </row>
    <row r="476" spans="11:11">
      <c r="K476" s="80"/>
    </row>
    <row r="477" spans="11:11">
      <c r="K477" s="80"/>
    </row>
    <row r="478" spans="11:11">
      <c r="K478" s="80"/>
    </row>
    <row r="479" spans="11:11">
      <c r="K479" s="80"/>
    </row>
    <row r="480" spans="11:11">
      <c r="K480" s="80"/>
    </row>
    <row r="481" spans="11:11">
      <c r="K481" s="80"/>
    </row>
    <row r="482" spans="11:11">
      <c r="K482" s="80"/>
    </row>
    <row r="483" spans="11:11">
      <c r="K483" s="80"/>
    </row>
    <row r="484" spans="11:11">
      <c r="K484" s="80"/>
    </row>
    <row r="485" spans="11:11">
      <c r="K485" s="80"/>
    </row>
    <row r="486" spans="11:11">
      <c r="K486" s="80"/>
    </row>
    <row r="487" spans="11:11">
      <c r="K487" s="80"/>
    </row>
    <row r="488" spans="11:11">
      <c r="K488" s="80"/>
    </row>
  </sheetData>
  <phoneticPr fontId="0" type="noConversion"/>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dimension ref="A1:S366"/>
  <sheetViews>
    <sheetView topLeftCell="D1" workbookViewId="0">
      <pane ySplit="1" topLeftCell="A365" activePane="bottomLeft" state="frozen"/>
      <selection pane="bottomLeft" activeCell="H367" sqref="H367"/>
    </sheetView>
  </sheetViews>
  <sheetFormatPr defaultColWidth="11.42578125" defaultRowHeight="15"/>
  <cols>
    <col min="1" max="1" width="10.7109375" style="18" bestFit="1" customWidth="1"/>
    <col min="2" max="2" width="6.140625" style="18" bestFit="1" customWidth="1"/>
    <col min="3" max="3" width="6" style="18" bestFit="1" customWidth="1"/>
    <col min="4" max="4" width="10.5703125" style="43" bestFit="1" customWidth="1"/>
    <col min="5" max="5" width="8.7109375" style="18" bestFit="1" customWidth="1"/>
    <col min="6" max="6" width="10.140625" style="18" bestFit="1" customWidth="1"/>
    <col min="7" max="7" width="9" style="18" bestFit="1" customWidth="1"/>
    <col min="8" max="9" width="9.140625" style="43" bestFit="1" customWidth="1"/>
    <col min="10" max="10" width="2.42578125" style="18" customWidth="1"/>
    <col min="11" max="11" width="9.7109375" style="43" bestFit="1" customWidth="1"/>
    <col min="12" max="12" width="7" style="43" bestFit="1" customWidth="1"/>
    <col min="13" max="13" width="2.42578125" style="18" customWidth="1"/>
    <col min="14" max="15" width="8.7109375" style="43" bestFit="1" customWidth="1"/>
    <col min="16" max="17" width="8.7109375" style="43" customWidth="1"/>
    <col min="18" max="18" width="2.42578125" style="18" customWidth="1"/>
    <col min="19" max="19" width="58" style="18" customWidth="1"/>
    <col min="20" max="16384" width="11.42578125" style="18"/>
  </cols>
  <sheetData>
    <row r="1" spans="1:19" s="46" customFormat="1" ht="105">
      <c r="A1" s="48" t="s">
        <v>1169</v>
      </c>
      <c r="B1" s="48" t="s">
        <v>1170</v>
      </c>
      <c r="C1" s="48" t="s">
        <v>1171</v>
      </c>
      <c r="D1" s="49" t="s">
        <v>1164</v>
      </c>
      <c r="E1" s="63" t="s">
        <v>1184</v>
      </c>
      <c r="F1" s="63" t="s">
        <v>1185</v>
      </c>
      <c r="G1" s="63" t="s">
        <v>1186</v>
      </c>
      <c r="H1" s="63" t="s">
        <v>1187</v>
      </c>
      <c r="I1" s="63" t="s">
        <v>1188</v>
      </c>
      <c r="J1" s="63"/>
      <c r="K1" s="63" t="s">
        <v>1189</v>
      </c>
      <c r="L1" s="63" t="s">
        <v>1190</v>
      </c>
      <c r="N1" s="63" t="s">
        <v>1191</v>
      </c>
      <c r="O1" s="63" t="s">
        <v>1192</v>
      </c>
      <c r="P1" s="63" t="s">
        <v>1741</v>
      </c>
      <c r="Q1" s="63" t="s">
        <v>1742</v>
      </c>
      <c r="R1" s="63"/>
      <c r="S1" s="64" t="s">
        <v>1193</v>
      </c>
    </row>
    <row r="2" spans="1:19">
      <c r="A2" s="1">
        <v>42005</v>
      </c>
      <c r="B2" s="18">
        <v>1</v>
      </c>
      <c r="C2" s="18">
        <f ca="1">'NEPH, CLAP, PSAP'!C2</f>
        <v>1700</v>
      </c>
      <c r="D2" s="50" t="str">
        <f ca="1">'NEPH, CLAP, PSAP'!D2</f>
        <v>HJ</v>
      </c>
      <c r="E2" s="50"/>
      <c r="F2" s="50"/>
      <c r="G2" s="50"/>
      <c r="H2" s="50">
        <v>1690</v>
      </c>
      <c r="I2" s="50">
        <v>1550</v>
      </c>
      <c r="J2" s="50"/>
      <c r="K2" s="50">
        <v>2</v>
      </c>
      <c r="L2" s="50" t="s">
        <v>1287</v>
      </c>
      <c r="N2" s="50">
        <v>800</v>
      </c>
      <c r="O2" s="50">
        <v>690</v>
      </c>
      <c r="P2" s="50"/>
      <c r="Q2" s="50"/>
      <c r="R2" s="50"/>
      <c r="S2" s="51" t="s">
        <v>1297</v>
      </c>
    </row>
    <row r="3" spans="1:19">
      <c r="A3" s="1">
        <v>42006</v>
      </c>
      <c r="B3" s="18">
        <v>2</v>
      </c>
      <c r="C3" s="18">
        <f ca="1">'NEPH, CLAP, PSAP'!C3</f>
        <v>1500</v>
      </c>
      <c r="D3" s="50" t="str">
        <f ca="1">'NEPH, CLAP, PSAP'!D3</f>
        <v>LR</v>
      </c>
      <c r="E3" s="50"/>
      <c r="F3" s="52"/>
      <c r="G3" s="50"/>
      <c r="H3" s="50">
        <v>1690</v>
      </c>
      <c r="I3" s="50">
        <v>1550</v>
      </c>
      <c r="J3" s="50"/>
      <c r="K3" s="50">
        <v>2</v>
      </c>
      <c r="L3" s="50" t="s">
        <v>1287</v>
      </c>
      <c r="N3" s="50">
        <v>800</v>
      </c>
      <c r="O3" s="50">
        <v>690</v>
      </c>
      <c r="P3" s="50"/>
      <c r="Q3" s="50"/>
      <c r="R3" s="50"/>
      <c r="S3" s="51" t="s">
        <v>1317</v>
      </c>
    </row>
    <row r="4" spans="1:19">
      <c r="A4" s="1">
        <v>42007</v>
      </c>
      <c r="B4" s="18">
        <v>3</v>
      </c>
      <c r="E4" s="50"/>
      <c r="F4" s="52"/>
      <c r="G4" s="50"/>
      <c r="H4" s="50"/>
      <c r="I4" s="50"/>
      <c r="J4" s="50"/>
      <c r="K4" s="50"/>
      <c r="L4" s="52"/>
      <c r="N4" s="50"/>
      <c r="O4" s="50"/>
      <c r="P4" s="50"/>
      <c r="Q4" s="50"/>
      <c r="R4" s="50"/>
      <c r="S4" s="53" t="s">
        <v>1346</v>
      </c>
    </row>
    <row r="5" spans="1:19">
      <c r="A5" s="1">
        <v>42008</v>
      </c>
      <c r="B5" s="18">
        <v>4</v>
      </c>
      <c r="C5" s="18">
        <f ca="1">'NEPH, CLAP, PSAP'!C5</f>
        <v>1310</v>
      </c>
      <c r="D5" s="50" t="str">
        <f ca="1">'NEPH, CLAP, PSAP'!D5</f>
        <v>LR</v>
      </c>
      <c r="E5" s="50"/>
      <c r="F5" s="52"/>
      <c r="G5" s="50"/>
      <c r="H5" s="50">
        <v>1690</v>
      </c>
      <c r="I5" s="50">
        <v>1550</v>
      </c>
      <c r="J5" s="50"/>
      <c r="K5" s="50">
        <v>2</v>
      </c>
      <c r="L5" s="50" t="s">
        <v>1287</v>
      </c>
      <c r="N5" s="50">
        <v>800</v>
      </c>
      <c r="O5" s="50">
        <v>690</v>
      </c>
      <c r="P5" s="50"/>
      <c r="Q5" s="50"/>
      <c r="R5" s="50"/>
      <c r="S5" s="51" t="s">
        <v>1317</v>
      </c>
    </row>
    <row r="6" spans="1:19">
      <c r="A6" s="1">
        <v>42009</v>
      </c>
      <c r="B6" s="18">
        <v>5</v>
      </c>
      <c r="C6" s="18">
        <f ca="1">'NEPH, CLAP, PSAP'!C6</f>
        <v>1925</v>
      </c>
      <c r="D6" s="50" t="str">
        <f ca="1">'NEPH, CLAP, PSAP'!D6</f>
        <v>LR</v>
      </c>
      <c r="E6" s="50"/>
      <c r="F6" s="52"/>
      <c r="G6" s="50"/>
      <c r="H6" s="50">
        <v>1690</v>
      </c>
      <c r="I6" s="50">
        <v>1550</v>
      </c>
      <c r="J6" s="50"/>
      <c r="K6" s="50">
        <v>2</v>
      </c>
      <c r="L6" s="50" t="s">
        <v>1287</v>
      </c>
      <c r="N6" s="50">
        <v>800</v>
      </c>
      <c r="O6" s="50">
        <v>690</v>
      </c>
      <c r="P6" s="50"/>
      <c r="Q6" s="50"/>
      <c r="R6" s="50"/>
      <c r="S6" s="51" t="s">
        <v>1317</v>
      </c>
    </row>
    <row r="7" spans="1:19">
      <c r="A7" s="1">
        <v>42010</v>
      </c>
      <c r="B7" s="18">
        <v>6</v>
      </c>
      <c r="C7" s="18">
        <f ca="1">'NEPH, CLAP, PSAP'!C7</f>
        <v>1646</v>
      </c>
      <c r="D7" s="50" t="str">
        <f ca="1">'NEPH, CLAP, PSAP'!D7</f>
        <v>HJ</v>
      </c>
      <c r="E7" s="50"/>
      <c r="F7" s="52"/>
      <c r="G7" s="50"/>
      <c r="H7" s="50">
        <v>1690</v>
      </c>
      <c r="I7" s="50">
        <v>1550</v>
      </c>
      <c r="J7" s="50"/>
      <c r="K7" s="50">
        <v>2</v>
      </c>
      <c r="L7" s="52" t="s">
        <v>1287</v>
      </c>
      <c r="N7" s="50">
        <v>800</v>
      </c>
      <c r="O7" s="50">
        <v>700</v>
      </c>
      <c r="P7" s="50"/>
      <c r="Q7" s="50"/>
      <c r="R7" s="50"/>
      <c r="S7" s="51" t="s">
        <v>1340</v>
      </c>
    </row>
    <row r="8" spans="1:19">
      <c r="A8" s="1">
        <v>42011</v>
      </c>
      <c r="B8" s="18">
        <v>7</v>
      </c>
      <c r="C8" s="18">
        <f ca="1">'NEPH, CLAP, PSAP'!C8</f>
        <v>0</v>
      </c>
      <c r="D8" s="50">
        <f ca="1">'NEPH, CLAP, PSAP'!D8</f>
        <v>0</v>
      </c>
      <c r="E8" s="50"/>
      <c r="F8" s="52"/>
      <c r="G8" s="50"/>
      <c r="H8" s="50"/>
      <c r="I8" s="50"/>
      <c r="J8" s="50"/>
      <c r="K8" s="50"/>
      <c r="L8" s="52"/>
      <c r="N8" s="50"/>
      <c r="O8" s="50"/>
      <c r="P8" s="50"/>
      <c r="Q8" s="50"/>
      <c r="R8" s="50"/>
      <c r="S8" s="51"/>
    </row>
    <row r="9" spans="1:19">
      <c r="A9" s="1">
        <v>42012</v>
      </c>
      <c r="B9" s="18">
        <v>8</v>
      </c>
      <c r="C9" s="18">
        <f ca="1">'NEPH, CLAP, PSAP'!C9</f>
        <v>1700</v>
      </c>
      <c r="D9" s="50" t="str">
        <f ca="1">'NEPH, CLAP, PSAP'!D9</f>
        <v>LR</v>
      </c>
      <c r="E9" s="50"/>
      <c r="F9" s="52"/>
      <c r="G9" s="50"/>
      <c r="H9" s="50">
        <v>1690</v>
      </c>
      <c r="I9" s="50">
        <v>1550</v>
      </c>
      <c r="J9" s="50"/>
      <c r="K9" s="50">
        <v>2</v>
      </c>
      <c r="L9" s="52" t="s">
        <v>1287</v>
      </c>
      <c r="N9" s="50">
        <v>800</v>
      </c>
      <c r="O9" s="50">
        <v>700</v>
      </c>
      <c r="P9" s="50"/>
      <c r="Q9" s="50"/>
      <c r="R9" s="50"/>
      <c r="S9" s="51" t="s">
        <v>1347</v>
      </c>
    </row>
    <row r="10" spans="1:19">
      <c r="A10" s="1">
        <v>42013</v>
      </c>
      <c r="B10" s="18">
        <v>9</v>
      </c>
      <c r="C10" s="18">
        <f ca="1">'NEPH, CLAP, PSAP'!C10</f>
        <v>1606</v>
      </c>
      <c r="D10" s="50" t="str">
        <f ca="1">'NEPH, CLAP, PSAP'!D10</f>
        <v>HJ</v>
      </c>
      <c r="E10" s="50"/>
      <c r="F10" s="52"/>
      <c r="G10" s="50"/>
      <c r="H10" s="50">
        <v>1690</v>
      </c>
      <c r="I10" s="50">
        <v>1550</v>
      </c>
      <c r="J10" s="50"/>
      <c r="K10" s="50">
        <v>2</v>
      </c>
      <c r="L10" s="52" t="s">
        <v>1287</v>
      </c>
      <c r="N10" s="50">
        <v>800</v>
      </c>
      <c r="O10" s="50">
        <v>700</v>
      </c>
      <c r="P10" s="50"/>
      <c r="Q10" s="50"/>
      <c r="R10" s="50"/>
      <c r="S10" s="51" t="s">
        <v>1347</v>
      </c>
    </row>
    <row r="11" spans="1:19">
      <c r="A11" s="1">
        <v>42014</v>
      </c>
      <c r="B11" s="18">
        <v>10</v>
      </c>
      <c r="C11" s="18">
        <f ca="1">'NEPH, CLAP, PSAP'!C11</f>
        <v>0</v>
      </c>
      <c r="D11" s="50">
        <f ca="1">'NEPH, CLAP, PSAP'!D11</f>
        <v>0</v>
      </c>
      <c r="E11" s="50"/>
      <c r="F11" s="52"/>
      <c r="G11" s="50"/>
    </row>
    <row r="12" spans="1:19">
      <c r="A12" s="1">
        <v>42015</v>
      </c>
      <c r="B12" s="18">
        <v>11</v>
      </c>
      <c r="C12" s="18">
        <f ca="1">'NEPH, CLAP, PSAP'!C12</f>
        <v>0</v>
      </c>
      <c r="D12" s="50">
        <f ca="1">'NEPH, CLAP, PSAP'!D12</f>
        <v>0</v>
      </c>
      <c r="E12" s="50"/>
      <c r="F12" s="50"/>
      <c r="G12" s="50"/>
      <c r="H12" s="50"/>
      <c r="I12" s="50"/>
      <c r="J12" s="50"/>
      <c r="K12" s="50"/>
      <c r="L12" s="50"/>
      <c r="N12" s="50"/>
      <c r="O12" s="50"/>
      <c r="P12" s="50"/>
      <c r="Q12" s="50"/>
      <c r="R12" s="50"/>
      <c r="S12" s="53"/>
    </row>
    <row r="13" spans="1:19">
      <c r="A13" s="1">
        <v>42016</v>
      </c>
      <c r="B13" s="18">
        <v>12</v>
      </c>
      <c r="C13" s="18">
        <f ca="1">'NEPH, CLAP, PSAP'!C13</f>
        <v>1320</v>
      </c>
      <c r="D13" s="50" t="str">
        <f ca="1">'NEPH, CLAP, PSAP'!D13</f>
        <v>LR</v>
      </c>
      <c r="E13" s="50"/>
      <c r="F13" s="50"/>
      <c r="G13" s="50"/>
      <c r="H13" s="50">
        <v>1690</v>
      </c>
      <c r="I13" s="50">
        <v>1550</v>
      </c>
      <c r="J13" s="50"/>
      <c r="K13" s="50">
        <v>2</v>
      </c>
      <c r="L13" s="52" t="s">
        <v>1287</v>
      </c>
      <c r="N13" s="50">
        <v>800</v>
      </c>
      <c r="O13" s="50">
        <v>700</v>
      </c>
      <c r="P13" s="50"/>
      <c r="Q13" s="50"/>
      <c r="R13" s="50"/>
      <c r="S13" s="51" t="s">
        <v>1367</v>
      </c>
    </row>
    <row r="14" spans="1:19">
      <c r="A14" s="1">
        <v>42017</v>
      </c>
      <c r="B14" s="18">
        <v>13</v>
      </c>
      <c r="C14" s="18">
        <f ca="1">'NEPH, CLAP, PSAP'!C14</f>
        <v>1400</v>
      </c>
      <c r="D14" s="50" t="str">
        <f ca="1">'NEPH, CLAP, PSAP'!D14</f>
        <v>HJ</v>
      </c>
      <c r="E14" s="50"/>
      <c r="F14" s="50"/>
      <c r="G14" s="50"/>
      <c r="H14" s="50">
        <v>1690</v>
      </c>
      <c r="I14" s="50">
        <v>1550</v>
      </c>
      <c r="J14" s="50"/>
      <c r="K14" s="50">
        <v>2</v>
      </c>
      <c r="L14" s="52" t="s">
        <v>1287</v>
      </c>
      <c r="N14" s="50">
        <v>750</v>
      </c>
      <c r="O14" s="50">
        <v>675</v>
      </c>
      <c r="P14" s="50"/>
      <c r="Q14" s="50"/>
      <c r="R14" s="50"/>
      <c r="S14" s="53" t="s">
        <v>1390</v>
      </c>
    </row>
    <row r="15" spans="1:19">
      <c r="A15" s="1">
        <v>42018</v>
      </c>
      <c r="B15" s="18">
        <v>14</v>
      </c>
      <c r="C15" s="18">
        <f ca="1">'NEPH, CLAP, PSAP'!C15</f>
        <v>1900</v>
      </c>
      <c r="D15" s="50" t="str">
        <f ca="1">'NEPH, CLAP, PSAP'!D15</f>
        <v>LR</v>
      </c>
      <c r="E15" s="50"/>
      <c r="F15" s="50"/>
      <c r="G15" s="50"/>
      <c r="H15" s="50">
        <v>1690</v>
      </c>
      <c r="I15" s="50">
        <v>1550</v>
      </c>
      <c r="J15" s="50"/>
      <c r="K15" s="50">
        <v>2</v>
      </c>
      <c r="L15" s="52" t="s">
        <v>1287</v>
      </c>
      <c r="N15" s="50">
        <v>750</v>
      </c>
      <c r="O15" s="50">
        <v>675</v>
      </c>
      <c r="P15" s="50"/>
      <c r="Q15" s="50"/>
      <c r="R15" s="50"/>
      <c r="S15" s="53" t="s">
        <v>1398</v>
      </c>
    </row>
    <row r="16" spans="1:19">
      <c r="A16" s="1">
        <v>42019</v>
      </c>
      <c r="B16" s="18">
        <v>15</v>
      </c>
      <c r="C16" s="18">
        <f ca="1">'NEPH, CLAP, PSAP'!C16</f>
        <v>1245</v>
      </c>
      <c r="D16" s="50" t="str">
        <f ca="1">'NEPH, CLAP, PSAP'!D16</f>
        <v>LR</v>
      </c>
      <c r="E16" s="50"/>
      <c r="F16" s="50"/>
      <c r="G16" s="50"/>
      <c r="H16" s="50">
        <v>1690</v>
      </c>
      <c r="I16" s="50">
        <v>1550</v>
      </c>
      <c r="J16" s="50"/>
      <c r="K16" s="50">
        <v>2</v>
      </c>
      <c r="L16" s="52" t="s">
        <v>1287</v>
      </c>
      <c r="N16" s="50">
        <v>750</v>
      </c>
      <c r="O16" s="50">
        <v>675</v>
      </c>
      <c r="P16" s="50"/>
      <c r="Q16" s="50"/>
      <c r="R16" s="50"/>
      <c r="S16" s="53" t="s">
        <v>1406</v>
      </c>
    </row>
    <row r="17" spans="1:19">
      <c r="A17" s="1">
        <v>42020</v>
      </c>
      <c r="B17" s="18">
        <v>16</v>
      </c>
      <c r="C17" s="18">
        <f ca="1">'NEPH, CLAP, PSAP'!C17</f>
        <v>1355</v>
      </c>
      <c r="D17" s="50" t="str">
        <f ca="1">'NEPH, CLAP, PSAP'!D17</f>
        <v>HJ</v>
      </c>
      <c r="E17" s="50"/>
      <c r="F17" s="50"/>
      <c r="G17" s="50"/>
      <c r="H17" s="50">
        <v>1620</v>
      </c>
      <c r="I17" s="50">
        <v>1500</v>
      </c>
      <c r="J17" s="50"/>
      <c r="K17" s="50">
        <v>2</v>
      </c>
      <c r="L17" s="50" t="s">
        <v>1287</v>
      </c>
      <c r="N17" s="50">
        <v>800</v>
      </c>
      <c r="O17" s="50">
        <v>700</v>
      </c>
      <c r="P17" s="50"/>
      <c r="Q17" s="50"/>
      <c r="R17" s="50"/>
      <c r="S17" s="53" t="s">
        <v>1398</v>
      </c>
    </row>
    <row r="18" spans="1:19">
      <c r="A18" s="1">
        <v>42021</v>
      </c>
      <c r="B18" s="18">
        <v>17</v>
      </c>
      <c r="C18" s="18">
        <f ca="1">'NEPH, CLAP, PSAP'!C18</f>
        <v>1533</v>
      </c>
      <c r="D18" s="50" t="str">
        <f ca="1">'NEPH, CLAP, PSAP'!D18</f>
        <v>HJ</v>
      </c>
      <c r="E18" s="50"/>
      <c r="F18" s="50"/>
      <c r="G18" s="50"/>
      <c r="H18" s="50">
        <v>1625</v>
      </c>
      <c r="I18" s="50">
        <v>1500</v>
      </c>
      <c r="J18" s="50"/>
      <c r="K18" s="50">
        <v>2</v>
      </c>
      <c r="L18" s="50" t="s">
        <v>1287</v>
      </c>
      <c r="N18" s="50">
        <v>800</v>
      </c>
      <c r="O18" s="50">
        <v>700</v>
      </c>
      <c r="P18" s="50"/>
      <c r="Q18" s="50"/>
      <c r="R18" s="50"/>
      <c r="S18" s="53" t="s">
        <v>1429</v>
      </c>
    </row>
    <row r="19" spans="1:19">
      <c r="A19" s="1">
        <v>42022</v>
      </c>
      <c r="B19" s="18">
        <v>18</v>
      </c>
      <c r="C19" s="18">
        <f ca="1">'NEPH, CLAP, PSAP'!C19</f>
        <v>0</v>
      </c>
      <c r="D19" s="50">
        <f ca="1">'NEPH, CLAP, PSAP'!D19</f>
        <v>0</v>
      </c>
      <c r="E19" s="50"/>
      <c r="F19" s="50"/>
      <c r="G19" s="50"/>
      <c r="H19" s="50"/>
      <c r="I19" s="50"/>
      <c r="J19" s="50"/>
      <c r="K19" s="50"/>
      <c r="L19" s="50"/>
      <c r="N19" s="50"/>
      <c r="O19" s="50"/>
      <c r="P19" s="50"/>
      <c r="Q19" s="50"/>
      <c r="R19" s="50"/>
      <c r="S19" t="s">
        <v>1346</v>
      </c>
    </row>
    <row r="20" spans="1:19">
      <c r="A20" s="1">
        <v>42023</v>
      </c>
      <c r="B20" s="18">
        <v>19</v>
      </c>
      <c r="C20" s="18">
        <f ca="1">'NEPH, CLAP, PSAP'!C20</f>
        <v>0</v>
      </c>
      <c r="D20" s="50">
        <f ca="1">'NEPH, CLAP, PSAP'!D20</f>
        <v>0</v>
      </c>
      <c r="E20" s="54"/>
      <c r="F20" s="54"/>
      <c r="G20" s="54"/>
      <c r="H20" s="54"/>
      <c r="I20" s="54"/>
      <c r="J20" s="54"/>
      <c r="K20" s="54"/>
      <c r="L20" s="54"/>
      <c r="N20" s="54"/>
      <c r="O20" s="54"/>
      <c r="P20" s="54"/>
      <c r="Q20" s="54"/>
      <c r="R20" s="54"/>
      <c r="S20" t="s">
        <v>1444</v>
      </c>
    </row>
    <row r="21" spans="1:19">
      <c r="A21" s="1">
        <v>42024</v>
      </c>
      <c r="B21" s="18">
        <v>20</v>
      </c>
      <c r="C21" s="18">
        <f ca="1">'NEPH, CLAP, PSAP'!C21</f>
        <v>1330</v>
      </c>
      <c r="D21" s="50" t="str">
        <f ca="1">'NEPH, CLAP, PSAP'!D21</f>
        <v>LR</v>
      </c>
      <c r="E21" s="54"/>
      <c r="F21" s="54"/>
      <c r="G21" s="54"/>
      <c r="H21" s="50">
        <v>1610</v>
      </c>
      <c r="I21" s="50">
        <v>1500</v>
      </c>
      <c r="J21" s="50"/>
      <c r="K21" s="50">
        <v>2</v>
      </c>
      <c r="L21" s="50" t="s">
        <v>1287</v>
      </c>
      <c r="N21" s="50">
        <v>800</v>
      </c>
      <c r="O21" s="50">
        <v>700</v>
      </c>
      <c r="P21" s="50"/>
      <c r="Q21" s="50"/>
      <c r="R21" s="50"/>
      <c r="S21" s="53" t="s">
        <v>1442</v>
      </c>
    </row>
    <row r="22" spans="1:19">
      <c r="A22" s="1">
        <v>42025</v>
      </c>
      <c r="B22" s="18">
        <v>21</v>
      </c>
      <c r="C22" s="18">
        <f ca="1">'NEPH, CLAP, PSAP'!C22</f>
        <v>0</v>
      </c>
      <c r="D22" s="50">
        <f ca="1">'NEPH, CLAP, PSAP'!D22</f>
        <v>0</v>
      </c>
      <c r="E22" s="54"/>
      <c r="F22" s="54"/>
      <c r="G22" s="54"/>
      <c r="H22" s="54"/>
      <c r="I22" s="54"/>
      <c r="K22" s="54"/>
      <c r="L22" s="54"/>
      <c r="N22" s="54"/>
      <c r="O22" s="54"/>
      <c r="P22" s="54"/>
      <c r="Q22" s="54"/>
      <c r="R22" s="54"/>
      <c r="S22" t="s">
        <v>1444</v>
      </c>
    </row>
    <row r="23" spans="1:19">
      <c r="A23" s="1">
        <v>42026</v>
      </c>
      <c r="B23" s="18">
        <v>22</v>
      </c>
      <c r="C23" s="18">
        <f ca="1">'[1]NEPH, CLAP, PSAP'!C23</f>
        <v>1445</v>
      </c>
      <c r="D23" s="50" t="str">
        <f ca="1">'[1]NEPH, CLAP, PSAP'!D23</f>
        <v>HJ</v>
      </c>
      <c r="E23" s="54"/>
      <c r="F23" s="54"/>
      <c r="G23" s="54"/>
      <c r="H23" s="54">
        <v>1600</v>
      </c>
      <c r="I23" s="54">
        <v>1500</v>
      </c>
      <c r="K23" s="54">
        <v>2</v>
      </c>
      <c r="L23" s="54" t="s">
        <v>1287</v>
      </c>
      <c r="N23" s="54">
        <v>800</v>
      </c>
      <c r="O23" s="54">
        <v>700</v>
      </c>
      <c r="P23" s="54"/>
      <c r="Q23" s="54"/>
      <c r="R23" s="54"/>
      <c r="S23" s="53" t="s">
        <v>1456</v>
      </c>
    </row>
    <row r="24" spans="1:19">
      <c r="A24" s="1">
        <v>42027</v>
      </c>
      <c r="B24" s="18">
        <v>23</v>
      </c>
      <c r="C24" s="18">
        <f ca="1">'NEPH, CLAP, PSAP'!C24</f>
        <v>0</v>
      </c>
      <c r="D24" s="50">
        <f ca="1">'NEPH, CLAP, PSAP'!D24</f>
        <v>0</v>
      </c>
      <c r="E24" s="54"/>
      <c r="F24" s="54"/>
      <c r="H24" s="54"/>
      <c r="I24" s="54"/>
      <c r="K24" s="54"/>
      <c r="L24" s="54"/>
      <c r="N24" s="54"/>
      <c r="O24" s="54"/>
      <c r="P24" s="54"/>
      <c r="Q24" s="54"/>
      <c r="R24" s="54"/>
      <c r="S24" t="s">
        <v>1444</v>
      </c>
    </row>
    <row r="25" spans="1:19">
      <c r="A25" s="1">
        <v>42028</v>
      </c>
      <c r="B25" s="18">
        <v>24</v>
      </c>
      <c r="C25" s="18">
        <f ca="1">'NEPH, CLAP, PSAP'!C25</f>
        <v>1406</v>
      </c>
      <c r="D25" s="50" t="str">
        <f ca="1">'NEPH, CLAP, PSAP'!D25</f>
        <v>HJ</v>
      </c>
      <c r="H25" s="54">
        <v>1600</v>
      </c>
      <c r="I25" s="54">
        <v>1500</v>
      </c>
      <c r="K25" s="54">
        <v>2</v>
      </c>
      <c r="L25" s="54" t="s">
        <v>1287</v>
      </c>
      <c r="N25" s="54">
        <v>800</v>
      </c>
      <c r="O25" s="54">
        <v>700</v>
      </c>
      <c r="P25" s="54"/>
      <c r="Q25" s="54"/>
      <c r="S25" s="53" t="s">
        <v>1445</v>
      </c>
    </row>
    <row r="26" spans="1:19">
      <c r="A26" s="1">
        <v>42029</v>
      </c>
      <c r="B26" s="18">
        <v>25</v>
      </c>
      <c r="C26" s="18">
        <f ca="1">'NEPH, CLAP, PSAP'!C26</f>
        <v>0</v>
      </c>
      <c r="D26" s="50">
        <f ca="1">'NEPH, CLAP, PSAP'!D26</f>
        <v>0</v>
      </c>
      <c r="H26" s="54"/>
      <c r="I26" s="54"/>
      <c r="K26" s="54"/>
      <c r="L26" s="54"/>
      <c r="N26" s="54"/>
      <c r="O26" s="54"/>
      <c r="P26" s="54"/>
      <c r="Q26" s="54"/>
    </row>
    <row r="27" spans="1:19">
      <c r="A27" s="1">
        <v>42030</v>
      </c>
      <c r="B27" s="18">
        <v>26</v>
      </c>
      <c r="C27" s="18">
        <f ca="1">'NEPH, CLAP, PSAP'!C27</f>
        <v>1758</v>
      </c>
      <c r="D27" s="50" t="str">
        <f ca="1">'NEPH, CLAP, PSAP'!D27</f>
        <v>HJ</v>
      </c>
      <c r="H27" s="54">
        <v>1600</v>
      </c>
      <c r="I27" s="54">
        <v>1500</v>
      </c>
      <c r="K27" s="54">
        <v>2</v>
      </c>
      <c r="L27" s="54" t="s">
        <v>1287</v>
      </c>
      <c r="N27" s="54">
        <v>750</v>
      </c>
      <c r="O27" s="54">
        <v>650</v>
      </c>
      <c r="P27" s="54"/>
      <c r="Q27" s="54"/>
      <c r="S27" s="53" t="s">
        <v>1457</v>
      </c>
    </row>
    <row r="28" spans="1:19">
      <c r="A28" s="1">
        <v>42031</v>
      </c>
      <c r="B28" s="18">
        <v>27</v>
      </c>
      <c r="C28" s="18">
        <f ca="1">'NEPH, CLAP, PSAP'!C28</f>
        <v>1717</v>
      </c>
      <c r="D28" s="50" t="str">
        <f ca="1">'NEPH, CLAP, PSAP'!D28</f>
        <v>HJ</v>
      </c>
      <c r="H28" s="54">
        <v>1450</v>
      </c>
      <c r="I28" s="54">
        <v>1350</v>
      </c>
      <c r="K28" s="54">
        <v>2</v>
      </c>
      <c r="L28" s="54" t="s">
        <v>1469</v>
      </c>
      <c r="N28" s="54">
        <v>700</v>
      </c>
      <c r="O28" s="54">
        <v>600</v>
      </c>
      <c r="P28" s="54"/>
      <c r="Q28" s="54"/>
      <c r="S28" s="53" t="s">
        <v>1479</v>
      </c>
    </row>
    <row r="29" spans="1:19">
      <c r="A29" s="1">
        <v>42032</v>
      </c>
      <c r="B29" s="18">
        <v>28</v>
      </c>
      <c r="C29" s="18">
        <f ca="1">'NEPH, CLAP, PSAP'!C29</f>
        <v>1552</v>
      </c>
      <c r="D29" s="50" t="str">
        <f ca="1">'NEPH, CLAP, PSAP'!D29</f>
        <v>HJ</v>
      </c>
      <c r="H29" s="54">
        <v>1625</v>
      </c>
      <c r="I29" s="54">
        <v>1500</v>
      </c>
      <c r="K29" s="54">
        <v>2</v>
      </c>
      <c r="L29" s="54" t="s">
        <v>1287</v>
      </c>
      <c r="N29" s="54">
        <v>750</v>
      </c>
      <c r="O29" s="54">
        <v>650</v>
      </c>
      <c r="P29" s="54"/>
      <c r="Q29" s="54"/>
      <c r="S29" s="53" t="s">
        <v>1486</v>
      </c>
    </row>
    <row r="30" spans="1:19">
      <c r="A30" s="1">
        <v>42033</v>
      </c>
      <c r="B30" s="18">
        <v>29</v>
      </c>
      <c r="C30" s="18">
        <f ca="1">'NEPH, CLAP, PSAP'!C30</f>
        <v>1536</v>
      </c>
      <c r="D30" s="50" t="str">
        <f ca="1">'NEPH, CLAP, PSAP'!D30</f>
        <v>HJ</v>
      </c>
      <c r="H30" s="54">
        <v>1625</v>
      </c>
      <c r="I30" s="54">
        <v>1500</v>
      </c>
      <c r="K30" s="54">
        <v>2</v>
      </c>
      <c r="L30" s="54" t="s">
        <v>1287</v>
      </c>
      <c r="N30" s="54">
        <v>800</v>
      </c>
      <c r="O30" s="54">
        <v>700</v>
      </c>
      <c r="P30" s="54"/>
      <c r="Q30" s="54"/>
      <c r="S30" s="53" t="s">
        <v>1514</v>
      </c>
    </row>
    <row r="31" spans="1:19">
      <c r="A31" s="1">
        <v>42034</v>
      </c>
      <c r="B31" s="18">
        <v>30</v>
      </c>
      <c r="C31" s="18">
        <f ca="1">'NEPH, CLAP, PSAP'!C31</f>
        <v>0</v>
      </c>
      <c r="D31" s="50">
        <f ca="1">'NEPH, CLAP, PSAP'!D31</f>
        <v>0</v>
      </c>
      <c r="H31" s="54"/>
      <c r="I31" s="54"/>
      <c r="K31" s="54"/>
      <c r="L31" s="54"/>
      <c r="N31" s="54"/>
      <c r="O31" s="54"/>
      <c r="P31" s="54"/>
      <c r="Q31" s="54"/>
    </row>
    <row r="32" spans="1:19">
      <c r="A32" s="1">
        <v>42035</v>
      </c>
      <c r="B32" s="18">
        <v>31</v>
      </c>
      <c r="C32" s="18">
        <f ca="1">'NEPH, CLAP, PSAP'!C32</f>
        <v>1700</v>
      </c>
      <c r="D32" s="50" t="str">
        <f ca="1">'NEPH, CLAP, PSAP'!D32</f>
        <v>LR</v>
      </c>
      <c r="H32" s="54">
        <v>1625</v>
      </c>
      <c r="I32" s="54">
        <v>1500</v>
      </c>
      <c r="K32" s="54">
        <v>2</v>
      </c>
      <c r="L32" s="54" t="s">
        <v>1287</v>
      </c>
      <c r="N32" s="54">
        <v>800</v>
      </c>
      <c r="O32" s="54">
        <v>700</v>
      </c>
      <c r="P32" s="54"/>
      <c r="Q32" s="54"/>
      <c r="S32" s="53" t="s">
        <v>1521</v>
      </c>
    </row>
    <row r="33" spans="1:19">
      <c r="A33" s="1">
        <v>42036</v>
      </c>
      <c r="B33" s="18">
        <v>32</v>
      </c>
      <c r="C33" s="18">
        <f ca="1">'NEPH, CLAP, PSAP'!C33</f>
        <v>0</v>
      </c>
      <c r="D33" s="50">
        <f ca="1">'NEPH, CLAP, PSAP'!D33</f>
        <v>0</v>
      </c>
      <c r="H33" s="54"/>
      <c r="I33" s="54"/>
      <c r="K33" s="54"/>
      <c r="L33" s="54"/>
      <c r="N33" s="54"/>
      <c r="O33" s="54"/>
      <c r="P33" s="54"/>
      <c r="Q33" s="54"/>
    </row>
    <row r="34" spans="1:19">
      <c r="A34" s="1">
        <v>42037</v>
      </c>
      <c r="B34" s="18">
        <v>33</v>
      </c>
      <c r="C34" s="18">
        <f ca="1">'NEPH, CLAP, PSAP'!C34</f>
        <v>1722</v>
      </c>
      <c r="D34" s="50" t="str">
        <f ca="1">'NEPH, CLAP, PSAP'!D34</f>
        <v>HJ</v>
      </c>
      <c r="H34" s="54">
        <v>1600</v>
      </c>
      <c r="I34" s="54">
        <v>1500</v>
      </c>
      <c r="K34" s="54">
        <v>2</v>
      </c>
      <c r="L34" s="54" t="s">
        <v>1287</v>
      </c>
      <c r="N34" s="54">
        <v>750</v>
      </c>
      <c r="O34" s="54">
        <v>700</v>
      </c>
      <c r="P34" s="54"/>
      <c r="Q34" s="54"/>
      <c r="S34" s="53" t="s">
        <v>1521</v>
      </c>
    </row>
    <row r="35" spans="1:19">
      <c r="A35" s="1">
        <v>42038</v>
      </c>
      <c r="B35" s="18">
        <v>34</v>
      </c>
      <c r="C35" s="18">
        <f ca="1">'NEPH, CLAP, PSAP'!C35</f>
        <v>0</v>
      </c>
      <c r="D35" s="50">
        <f ca="1">'NEPH, CLAP, PSAP'!D35</f>
        <v>0</v>
      </c>
      <c r="H35" s="54"/>
      <c r="I35" s="54"/>
      <c r="K35" s="54"/>
      <c r="L35" s="54"/>
      <c r="N35" s="54"/>
      <c r="O35" s="54"/>
      <c r="P35" s="54"/>
      <c r="Q35" s="54"/>
      <c r="S35" t="s">
        <v>1549</v>
      </c>
    </row>
    <row r="36" spans="1:19">
      <c r="A36" s="1">
        <v>42039</v>
      </c>
      <c r="B36" s="18">
        <v>35</v>
      </c>
      <c r="C36" s="18">
        <f ca="1">'NEPH, CLAP, PSAP'!C36</f>
        <v>1438</v>
      </c>
      <c r="D36" s="50" t="str">
        <f ca="1">'NEPH, CLAP, PSAP'!D36</f>
        <v>HJ</v>
      </c>
      <c r="H36" s="54">
        <v>1610</v>
      </c>
      <c r="I36" s="54">
        <v>1500</v>
      </c>
      <c r="K36" s="54">
        <v>2</v>
      </c>
      <c r="L36" s="54" t="s">
        <v>1287</v>
      </c>
      <c r="N36" s="54">
        <v>750</v>
      </c>
      <c r="O36" s="54">
        <v>700</v>
      </c>
      <c r="P36" s="54"/>
      <c r="Q36" s="54"/>
      <c r="S36" s="53" t="s">
        <v>1543</v>
      </c>
    </row>
    <row r="37" spans="1:19">
      <c r="A37" s="1">
        <v>42040</v>
      </c>
      <c r="B37" s="18">
        <v>36</v>
      </c>
      <c r="C37" s="18">
        <f ca="1">'NEPH, CLAP, PSAP'!C37</f>
        <v>0</v>
      </c>
      <c r="D37" s="50">
        <f ca="1">'NEPH, CLAP, PSAP'!D37</f>
        <v>0</v>
      </c>
      <c r="H37" s="54"/>
      <c r="I37" s="54"/>
      <c r="K37" s="54"/>
      <c r="L37" s="54"/>
      <c r="N37" s="54"/>
      <c r="O37" s="54"/>
      <c r="P37" s="54"/>
      <c r="Q37" s="54"/>
    </row>
    <row r="38" spans="1:19">
      <c r="A38" s="1">
        <v>42041</v>
      </c>
      <c r="B38" s="18">
        <v>37</v>
      </c>
      <c r="C38" s="18">
        <f ca="1">'NEPH, CLAP, PSAP'!C38</f>
        <v>1344</v>
      </c>
      <c r="D38" s="50" t="str">
        <f ca="1">'NEPH, CLAP, PSAP'!D38</f>
        <v>HJ</v>
      </c>
      <c r="H38" s="54">
        <v>1610</v>
      </c>
      <c r="I38" s="54">
        <v>1500</v>
      </c>
      <c r="K38" s="54">
        <v>2</v>
      </c>
      <c r="L38" s="54" t="s">
        <v>1469</v>
      </c>
      <c r="N38" s="54">
        <v>750</v>
      </c>
      <c r="O38" s="54">
        <v>650</v>
      </c>
      <c r="P38" s="54"/>
      <c r="Q38" s="54"/>
      <c r="S38" s="53" t="s">
        <v>1551</v>
      </c>
    </row>
    <row r="39" spans="1:19">
      <c r="A39" s="1">
        <v>42042</v>
      </c>
      <c r="B39" s="18">
        <v>38</v>
      </c>
      <c r="C39" s="18">
        <f ca="1">'NEPH, CLAP, PSAP'!C39</f>
        <v>230</v>
      </c>
      <c r="D39" s="50" t="str">
        <f ca="1">'NEPH, CLAP, PSAP'!D39</f>
        <v>HJ</v>
      </c>
      <c r="H39" s="54">
        <v>1610</v>
      </c>
      <c r="I39" s="54">
        <v>1500</v>
      </c>
      <c r="K39" s="54">
        <v>2</v>
      </c>
      <c r="L39" s="54" t="s">
        <v>1287</v>
      </c>
      <c r="N39" s="54">
        <v>750</v>
      </c>
      <c r="O39" s="54">
        <v>700</v>
      </c>
      <c r="P39" s="54"/>
      <c r="Q39" s="54"/>
      <c r="S39" s="53" t="s">
        <v>1552</v>
      </c>
    </row>
    <row r="40" spans="1:19">
      <c r="A40" s="1">
        <v>42043</v>
      </c>
      <c r="B40" s="18">
        <v>39</v>
      </c>
      <c r="C40" s="18">
        <f ca="1">'NEPH, CLAP, PSAP'!C40</f>
        <v>2030</v>
      </c>
      <c r="D40" s="50" t="str">
        <f ca="1">'NEPH, CLAP, PSAP'!D40</f>
        <v>LR</v>
      </c>
      <c r="H40" s="54">
        <v>1610</v>
      </c>
      <c r="I40" s="54">
        <v>1500</v>
      </c>
      <c r="K40" s="54">
        <v>2</v>
      </c>
      <c r="L40" s="54" t="s">
        <v>1287</v>
      </c>
      <c r="N40" s="54">
        <v>750</v>
      </c>
      <c r="O40" s="54">
        <v>700</v>
      </c>
      <c r="P40" s="54"/>
      <c r="Q40" s="54"/>
      <c r="S40" s="53" t="s">
        <v>1552</v>
      </c>
    </row>
    <row r="41" spans="1:19">
      <c r="A41" s="1">
        <v>42044</v>
      </c>
      <c r="B41" s="18">
        <v>40</v>
      </c>
    </row>
    <row r="42" spans="1:19">
      <c r="A42" s="1">
        <v>42045</v>
      </c>
      <c r="B42" s="18">
        <v>41</v>
      </c>
      <c r="C42" s="18">
        <f ca="1">'NEPH, CLAP, PSAP'!C42</f>
        <v>1814</v>
      </c>
      <c r="D42" s="50" t="str">
        <f ca="1">'NEPH, CLAP, PSAP'!D42</f>
        <v>HJ</v>
      </c>
      <c r="H42" s="54">
        <v>1600</v>
      </c>
      <c r="I42" s="54">
        <v>1500</v>
      </c>
      <c r="K42" s="54">
        <v>2</v>
      </c>
      <c r="L42" s="54" t="s">
        <v>1287</v>
      </c>
      <c r="N42" s="54">
        <v>750</v>
      </c>
      <c r="O42" s="54">
        <v>700</v>
      </c>
      <c r="P42" s="54"/>
      <c r="Q42" s="54"/>
      <c r="S42" s="73" t="s">
        <v>1561</v>
      </c>
    </row>
    <row r="43" spans="1:19">
      <c r="A43" s="1">
        <v>42046</v>
      </c>
      <c r="B43" s="18">
        <v>42</v>
      </c>
      <c r="C43" s="18">
        <f ca="1">'NEPH, CLAP, PSAP'!C43</f>
        <v>1630</v>
      </c>
      <c r="D43" s="50" t="str">
        <f ca="1">'NEPH, CLAP, PSAP'!D43</f>
        <v>LR</v>
      </c>
      <c r="H43" s="54">
        <v>1600</v>
      </c>
      <c r="I43" s="54">
        <v>1500</v>
      </c>
      <c r="K43" s="54">
        <v>2</v>
      </c>
      <c r="L43" s="54" t="s">
        <v>1469</v>
      </c>
      <c r="N43" s="54">
        <v>750</v>
      </c>
      <c r="O43" s="54">
        <v>650</v>
      </c>
      <c r="P43" s="54"/>
      <c r="Q43" s="54"/>
      <c r="S43" s="73" t="s">
        <v>1572</v>
      </c>
    </row>
    <row r="44" spans="1:19">
      <c r="A44" s="1">
        <v>42047</v>
      </c>
      <c r="B44" s="18">
        <v>43</v>
      </c>
      <c r="C44" s="18">
        <f ca="1">'NEPH, CLAP, PSAP'!C44</f>
        <v>1224</v>
      </c>
      <c r="D44" s="50" t="str">
        <f ca="1">'NEPH, CLAP, PSAP'!D44</f>
        <v>LR</v>
      </c>
      <c r="H44" s="54">
        <v>1600</v>
      </c>
      <c r="I44" s="54">
        <v>600</v>
      </c>
      <c r="K44" s="54">
        <v>2</v>
      </c>
      <c r="L44" s="54" t="s">
        <v>1469</v>
      </c>
      <c r="N44" s="54">
        <v>1600</v>
      </c>
      <c r="O44" s="54">
        <v>1500</v>
      </c>
      <c r="P44" s="54"/>
      <c r="Q44" s="54"/>
      <c r="S44" s="73" t="s">
        <v>1575</v>
      </c>
    </row>
    <row r="45" spans="1:19">
      <c r="A45" s="1">
        <v>42048</v>
      </c>
      <c r="B45" s="18">
        <v>44</v>
      </c>
      <c r="C45" s="18">
        <f ca="1">'NEPH, CLAP, PSAP'!C45</f>
        <v>0</v>
      </c>
      <c r="D45" s="50">
        <f ca="1">'NEPH, CLAP, PSAP'!D45</f>
        <v>0</v>
      </c>
      <c r="H45" s="54">
        <v>1600</v>
      </c>
      <c r="I45" s="54">
        <v>600</v>
      </c>
      <c r="K45" s="54">
        <v>2</v>
      </c>
      <c r="L45" s="54" t="s">
        <v>1469</v>
      </c>
      <c r="N45" s="54">
        <v>1600</v>
      </c>
      <c r="O45" s="54">
        <v>1500</v>
      </c>
      <c r="P45" s="54"/>
      <c r="Q45" s="54"/>
      <c r="S45" s="73" t="s">
        <v>1594</v>
      </c>
    </row>
    <row r="46" spans="1:19">
      <c r="A46" s="1">
        <v>42049</v>
      </c>
      <c r="B46" s="18">
        <v>45</v>
      </c>
      <c r="C46" s="18">
        <f ca="1">'NEPH, CLAP, PSAP'!C46</f>
        <v>1907</v>
      </c>
      <c r="D46" s="50" t="str">
        <f ca="1">'NEPH, CLAP, PSAP'!D46</f>
        <v>JJ</v>
      </c>
      <c r="H46" s="54">
        <v>1600</v>
      </c>
      <c r="I46" s="54">
        <v>1500</v>
      </c>
      <c r="K46" s="54">
        <v>2</v>
      </c>
      <c r="L46" s="54" t="s">
        <v>1469</v>
      </c>
      <c r="N46" s="54">
        <v>750</v>
      </c>
      <c r="O46" s="54">
        <v>660</v>
      </c>
      <c r="P46" s="54"/>
      <c r="Q46" s="54"/>
      <c r="S46" s="73" t="s">
        <v>1582</v>
      </c>
    </row>
    <row r="47" spans="1:19">
      <c r="A47" s="1">
        <v>42050</v>
      </c>
      <c r="B47" s="18">
        <v>46</v>
      </c>
      <c r="C47" s="18">
        <f ca="1">'NEPH, CLAP, PSAP'!C47</f>
        <v>1349</v>
      </c>
      <c r="D47" s="50" t="str">
        <f ca="1">'NEPH, CLAP, PSAP'!D47</f>
        <v>JJ/YT</v>
      </c>
      <c r="H47" s="54">
        <v>1600</v>
      </c>
      <c r="I47" s="54">
        <v>1500</v>
      </c>
      <c r="K47" s="54">
        <v>2</v>
      </c>
      <c r="L47" s="74" t="s">
        <v>1469</v>
      </c>
      <c r="N47" s="54">
        <v>750</v>
      </c>
      <c r="O47" s="54">
        <v>660</v>
      </c>
      <c r="P47" s="54"/>
      <c r="Q47" s="54"/>
      <c r="S47" s="73" t="s">
        <v>1597</v>
      </c>
    </row>
    <row r="48" spans="1:19">
      <c r="A48" s="1">
        <v>42051</v>
      </c>
      <c r="B48" s="18">
        <v>47</v>
      </c>
      <c r="C48" s="18">
        <f ca="1">'NEPH, CLAP, PSAP'!C48</f>
        <v>1324</v>
      </c>
      <c r="D48" s="50" t="str">
        <f ca="1">'NEPH, CLAP, PSAP'!D48</f>
        <v>JJ/YT</v>
      </c>
      <c r="H48" s="54">
        <v>1600</v>
      </c>
      <c r="I48" s="54">
        <v>1500</v>
      </c>
      <c r="K48" s="54">
        <v>2</v>
      </c>
      <c r="L48" s="74" t="s">
        <v>1287</v>
      </c>
      <c r="N48" s="54">
        <v>750</v>
      </c>
      <c r="O48" s="54">
        <v>650</v>
      </c>
      <c r="P48" s="54"/>
      <c r="Q48" s="54"/>
      <c r="S48" s="73" t="s">
        <v>1605</v>
      </c>
    </row>
    <row r="49" spans="1:19">
      <c r="A49" s="1">
        <v>42052</v>
      </c>
      <c r="B49" s="18">
        <v>48</v>
      </c>
      <c r="C49" s="18">
        <f ca="1">'NEPH, CLAP, PSAP'!C49</f>
        <v>1537</v>
      </c>
      <c r="D49" s="50" t="str">
        <f ca="1">'NEPH, CLAP, PSAP'!D49</f>
        <v>JJ/YT</v>
      </c>
      <c r="H49" s="54">
        <v>1600</v>
      </c>
      <c r="I49" s="54">
        <v>1490</v>
      </c>
      <c r="K49" s="54">
        <v>2</v>
      </c>
      <c r="L49" s="74" t="s">
        <v>1469</v>
      </c>
      <c r="N49" s="54">
        <v>750</v>
      </c>
      <c r="O49" s="54">
        <v>650</v>
      </c>
      <c r="P49" s="54"/>
      <c r="Q49" s="54"/>
      <c r="S49" s="73" t="s">
        <v>1615</v>
      </c>
    </row>
    <row r="50" spans="1:19">
      <c r="A50" s="1">
        <v>42053</v>
      </c>
      <c r="B50" s="18">
        <v>49</v>
      </c>
      <c r="C50" s="18">
        <f ca="1">'NEPH, CLAP, PSAP'!C50</f>
        <v>0</v>
      </c>
      <c r="D50" s="50">
        <f ca="1">'NEPH, CLAP, PSAP'!D50</f>
        <v>0</v>
      </c>
      <c r="H50" s="54"/>
      <c r="I50" s="54"/>
      <c r="K50" s="54"/>
      <c r="L50" s="54"/>
      <c r="N50" s="54"/>
      <c r="O50" s="54"/>
      <c r="P50" s="54"/>
      <c r="Q50" s="54"/>
    </row>
    <row r="51" spans="1:19">
      <c r="A51" s="1">
        <v>42054</v>
      </c>
      <c r="B51" s="18">
        <v>50</v>
      </c>
      <c r="C51" s="18">
        <f ca="1">'NEPH, CLAP, PSAP'!C51</f>
        <v>1530</v>
      </c>
      <c r="D51" s="50" t="str">
        <f ca="1">'NEPH, CLAP, PSAP'!D51</f>
        <v>YT</v>
      </c>
      <c r="H51" s="43">
        <v>1640</v>
      </c>
      <c r="I51" s="43">
        <v>1510</v>
      </c>
      <c r="K51" s="43">
        <v>2</v>
      </c>
      <c r="L51" s="43" t="s">
        <v>1469</v>
      </c>
      <c r="N51" s="43">
        <v>750</v>
      </c>
      <c r="O51" s="43">
        <v>650</v>
      </c>
      <c r="S51" s="73" t="s">
        <v>1633</v>
      </c>
    </row>
    <row r="52" spans="1:19">
      <c r="A52" s="1">
        <v>42055</v>
      </c>
      <c r="B52" s="18">
        <v>51</v>
      </c>
      <c r="C52" s="18">
        <f ca="1">'NEPH, CLAP, PSAP'!C52</f>
        <v>1300</v>
      </c>
      <c r="D52" s="50" t="str">
        <f ca="1">'NEPH, CLAP, PSAP'!D52</f>
        <v>YT/JJ</v>
      </c>
      <c r="H52" s="54">
        <v>1650</v>
      </c>
      <c r="I52" s="54">
        <v>1550</v>
      </c>
      <c r="K52" s="54">
        <v>2</v>
      </c>
      <c r="L52" s="74" t="s">
        <v>1469</v>
      </c>
      <c r="N52" s="54">
        <v>750</v>
      </c>
      <c r="O52" s="54">
        <v>660</v>
      </c>
      <c r="P52" s="54"/>
      <c r="Q52" s="54"/>
      <c r="S52" s="73" t="s">
        <v>1633</v>
      </c>
    </row>
    <row r="53" spans="1:19">
      <c r="A53" s="1">
        <v>42056</v>
      </c>
      <c r="B53" s="18">
        <v>52</v>
      </c>
      <c r="C53" s="18">
        <f ca="1">'NEPH, CLAP, PSAP'!C53</f>
        <v>1240</v>
      </c>
      <c r="D53" s="50" t="str">
        <f ca="1">'NEPH, CLAP, PSAP'!D53</f>
        <v>YT/JJ</v>
      </c>
      <c r="H53" s="43">
        <v>1600</v>
      </c>
      <c r="I53" s="43">
        <v>1500</v>
      </c>
      <c r="K53" s="43">
        <v>2</v>
      </c>
      <c r="L53" s="43" t="s">
        <v>1469</v>
      </c>
      <c r="N53" s="43">
        <v>750</v>
      </c>
      <c r="O53" s="43">
        <v>650</v>
      </c>
      <c r="S53" s="73" t="s">
        <v>1652</v>
      </c>
    </row>
    <row r="54" spans="1:19">
      <c r="A54" s="1">
        <v>42057</v>
      </c>
      <c r="B54" s="18">
        <v>53</v>
      </c>
      <c r="C54" s="18">
        <f ca="1">'NEPH, CLAP, PSAP'!C54</f>
        <v>0</v>
      </c>
      <c r="D54" s="50">
        <f ca="1">'NEPH, CLAP, PSAP'!D54</f>
        <v>0</v>
      </c>
      <c r="H54" s="54"/>
      <c r="I54" s="54"/>
      <c r="K54" s="54"/>
      <c r="L54" s="54"/>
      <c r="N54" s="54"/>
      <c r="O54" s="54"/>
      <c r="P54" s="54"/>
      <c r="Q54" s="54"/>
    </row>
    <row r="55" spans="1:19">
      <c r="A55" s="1">
        <v>42058</v>
      </c>
      <c r="B55" s="18">
        <v>54</v>
      </c>
      <c r="C55" s="18">
        <f ca="1">'NEPH, CLAP, PSAP'!C55</f>
        <v>1428</v>
      </c>
      <c r="D55" s="50" t="str">
        <f ca="1">'NEPH, CLAP, PSAP'!D55</f>
        <v>YT/JJ</v>
      </c>
      <c r="H55" s="43">
        <v>1600</v>
      </c>
      <c r="I55" s="43">
        <v>1480</v>
      </c>
      <c r="K55" s="43">
        <v>2</v>
      </c>
      <c r="L55" s="43" t="s">
        <v>1469</v>
      </c>
      <c r="N55" s="43">
        <v>750</v>
      </c>
      <c r="O55" s="43">
        <v>650</v>
      </c>
      <c r="S55" s="73" t="s">
        <v>1658</v>
      </c>
    </row>
    <row r="56" spans="1:19">
      <c r="A56" s="1">
        <v>42059</v>
      </c>
      <c r="B56" s="18">
        <v>55</v>
      </c>
      <c r="C56" s="18">
        <f ca="1">'NEPH, CLAP, PSAP'!C56</f>
        <v>1620</v>
      </c>
      <c r="D56" s="50" t="str">
        <f ca="1">'NEPH, CLAP, PSAP'!D56</f>
        <v>YT/JJ</v>
      </c>
      <c r="H56" s="43">
        <v>1600</v>
      </c>
      <c r="I56" s="43">
        <v>1490</v>
      </c>
      <c r="K56" s="43">
        <v>2</v>
      </c>
      <c r="L56" s="43" t="s">
        <v>1469</v>
      </c>
      <c r="N56" s="43">
        <v>750</v>
      </c>
      <c r="O56" s="43">
        <v>650</v>
      </c>
      <c r="S56" s="73" t="s">
        <v>1664</v>
      </c>
    </row>
    <row r="57" spans="1:19">
      <c r="A57" s="1">
        <v>42060</v>
      </c>
      <c r="B57" s="18">
        <v>56</v>
      </c>
      <c r="C57" s="18">
        <f ca="1">'NEPH, CLAP, PSAP'!C57</f>
        <v>1805</v>
      </c>
      <c r="D57" s="50" t="str">
        <f ca="1">'NEPH, CLAP, PSAP'!D57</f>
        <v>YT/JJ</v>
      </c>
      <c r="H57" s="43">
        <v>1600</v>
      </c>
      <c r="I57" s="43">
        <v>1480</v>
      </c>
      <c r="K57" s="43">
        <v>2</v>
      </c>
      <c r="L57" s="43" t="s">
        <v>1469</v>
      </c>
      <c r="N57" s="43">
        <v>730</v>
      </c>
      <c r="O57" s="43">
        <v>650</v>
      </c>
      <c r="S57" s="73" t="s">
        <v>1664</v>
      </c>
    </row>
    <row r="58" spans="1:19">
      <c r="A58" s="1">
        <v>42061</v>
      </c>
      <c r="B58" s="18">
        <v>57</v>
      </c>
      <c r="C58" s="18">
        <f ca="1">'NEPH, CLAP, PSAP'!C58</f>
        <v>1840</v>
      </c>
      <c r="D58" s="50" t="str">
        <f ca="1">'NEPH, CLAP, PSAP'!D58</f>
        <v>YT/JJ</v>
      </c>
      <c r="H58" s="43">
        <v>1600</v>
      </c>
      <c r="I58" s="43">
        <v>1490</v>
      </c>
      <c r="K58" s="43">
        <v>2</v>
      </c>
      <c r="L58" s="43" t="s">
        <v>1469</v>
      </c>
      <c r="N58" s="43">
        <v>750</v>
      </c>
      <c r="O58" s="43">
        <v>650</v>
      </c>
      <c r="S58" s="73" t="s">
        <v>1674</v>
      </c>
    </row>
    <row r="59" spans="1:19">
      <c r="A59" s="1">
        <v>42062</v>
      </c>
      <c r="B59" s="18">
        <v>58</v>
      </c>
      <c r="C59" s="18">
        <f ca="1">'NEPH, CLAP, PSAP'!C59</f>
        <v>1630</v>
      </c>
      <c r="D59" s="50" t="str">
        <f ca="1">'NEPH, CLAP, PSAP'!D59</f>
        <v>YT/JJ</v>
      </c>
      <c r="H59" s="43">
        <v>1560</v>
      </c>
      <c r="I59" s="43">
        <v>1430</v>
      </c>
      <c r="K59" s="43">
        <v>2</v>
      </c>
      <c r="L59" s="43" t="s">
        <v>1469</v>
      </c>
      <c r="N59" s="43">
        <v>740</v>
      </c>
      <c r="O59" s="43">
        <v>630</v>
      </c>
      <c r="S59" s="73" t="s">
        <v>1680</v>
      </c>
    </row>
    <row r="60" spans="1:19">
      <c r="A60" s="1">
        <v>42063</v>
      </c>
      <c r="B60" s="18">
        <v>59</v>
      </c>
      <c r="C60" s="18">
        <f ca="1">'NEPH, CLAP, PSAP'!C60</f>
        <v>0</v>
      </c>
      <c r="D60" s="50">
        <f ca="1">'NEPH, CLAP, PSAP'!D60</f>
        <v>0</v>
      </c>
    </row>
    <row r="61" spans="1:19">
      <c r="A61" s="1">
        <v>42064</v>
      </c>
      <c r="B61" s="18">
        <v>60</v>
      </c>
      <c r="C61" s="18">
        <f ca="1">'NEPH, CLAP, PSAP'!C61</f>
        <v>1350</v>
      </c>
      <c r="D61" s="50" t="str">
        <f ca="1">'NEPH, CLAP, PSAP'!D61</f>
        <v>YT/JJ</v>
      </c>
      <c r="H61" s="43">
        <v>1600</v>
      </c>
      <c r="I61" s="43">
        <v>1500</v>
      </c>
      <c r="K61" s="43">
        <v>2</v>
      </c>
      <c r="L61" s="43" t="s">
        <v>1469</v>
      </c>
      <c r="N61" s="43">
        <v>750</v>
      </c>
      <c r="O61" s="43">
        <v>650</v>
      </c>
      <c r="S61" s="73" t="s">
        <v>1699</v>
      </c>
    </row>
    <row r="62" spans="1:19">
      <c r="A62" s="1">
        <v>42065</v>
      </c>
      <c r="B62" s="18">
        <v>61</v>
      </c>
      <c r="C62" s="18">
        <f ca="1">'NEPH, CLAP, PSAP'!C62</f>
        <v>1315</v>
      </c>
      <c r="D62" s="50" t="str">
        <f ca="1">'NEPH, CLAP, PSAP'!D62</f>
        <v>YT/JJ</v>
      </c>
      <c r="H62" s="43">
        <v>1610</v>
      </c>
      <c r="I62" s="43">
        <v>1480</v>
      </c>
      <c r="K62" s="43">
        <v>2</v>
      </c>
      <c r="L62" s="43" t="s">
        <v>1469</v>
      </c>
      <c r="N62" s="43">
        <v>740</v>
      </c>
      <c r="O62" s="43">
        <v>650</v>
      </c>
      <c r="S62" s="73" t="s">
        <v>1704</v>
      </c>
    </row>
    <row r="63" spans="1:19">
      <c r="A63" s="1">
        <v>42066</v>
      </c>
      <c r="B63" s="18">
        <v>62</v>
      </c>
      <c r="C63" s="18">
        <f ca="1">'NEPH, CLAP, PSAP'!C63</f>
        <v>1415</v>
      </c>
      <c r="D63" s="50" t="str">
        <f ca="1">'NEPH, CLAP, PSAP'!D63</f>
        <v>YT/JJ</v>
      </c>
      <c r="H63" s="43">
        <v>1600</v>
      </c>
      <c r="I63" s="43">
        <v>1500</v>
      </c>
      <c r="K63" s="43">
        <v>2</v>
      </c>
      <c r="L63" s="43" t="s">
        <v>1469</v>
      </c>
      <c r="N63" s="43">
        <v>740</v>
      </c>
      <c r="O63" s="43">
        <v>650</v>
      </c>
      <c r="S63" s="73" t="s">
        <v>1723</v>
      </c>
    </row>
    <row r="64" spans="1:19">
      <c r="A64" s="1">
        <v>42067</v>
      </c>
      <c r="B64" s="18">
        <v>63</v>
      </c>
      <c r="C64" s="18">
        <f ca="1">'NEPH, CLAP, PSAP'!C64</f>
        <v>1303</v>
      </c>
      <c r="D64" s="50" t="str">
        <f ca="1">'NEPH, CLAP, PSAP'!D64</f>
        <v>YT/JJ</v>
      </c>
      <c r="E64" s="18">
        <v>60</v>
      </c>
      <c r="F64" s="18" t="s">
        <v>1730</v>
      </c>
      <c r="G64" s="18">
        <v>48</v>
      </c>
      <c r="H64" s="43">
        <v>1600</v>
      </c>
      <c r="I64" s="43">
        <v>1480</v>
      </c>
      <c r="K64" s="43">
        <v>2</v>
      </c>
      <c r="L64" s="43" t="s">
        <v>1469</v>
      </c>
      <c r="N64" s="43">
        <v>740</v>
      </c>
      <c r="O64" s="43">
        <v>640</v>
      </c>
    </row>
    <row r="65" spans="1:19">
      <c r="A65" s="1">
        <v>42068</v>
      </c>
      <c r="B65" s="18">
        <v>64</v>
      </c>
      <c r="C65" s="18">
        <f ca="1">'NEPH, CLAP, PSAP'!C65</f>
        <v>1230</v>
      </c>
      <c r="D65" s="50" t="str">
        <f ca="1">'NEPH, CLAP, PSAP'!D65</f>
        <v>YT/JJ</v>
      </c>
      <c r="E65" s="18">
        <v>60</v>
      </c>
      <c r="F65" s="18" t="s">
        <v>1730</v>
      </c>
      <c r="G65" s="18">
        <v>48</v>
      </c>
      <c r="H65" s="43">
        <v>1600</v>
      </c>
      <c r="I65" s="43">
        <v>1490</v>
      </c>
      <c r="K65" s="43">
        <v>2</v>
      </c>
      <c r="L65" s="43" t="s">
        <v>1469</v>
      </c>
      <c r="N65" s="43">
        <v>740</v>
      </c>
      <c r="O65" s="43">
        <v>650</v>
      </c>
    </row>
    <row r="66" spans="1:19">
      <c r="A66" s="1">
        <v>42069</v>
      </c>
      <c r="B66" s="18">
        <v>65</v>
      </c>
      <c r="C66" s="18">
        <f ca="1">'NEPH, CLAP, PSAP'!C66</f>
        <v>1640</v>
      </c>
      <c r="D66" s="50" t="str">
        <f ca="1">'NEPH, CLAP, PSAP'!D66</f>
        <v>YT/JJ</v>
      </c>
      <c r="E66" s="18">
        <v>60</v>
      </c>
      <c r="F66" s="18" t="s">
        <v>1286</v>
      </c>
      <c r="G66" s="18">
        <v>49</v>
      </c>
      <c r="H66" s="43">
        <v>1630</v>
      </c>
      <c r="I66" s="43">
        <v>1500</v>
      </c>
      <c r="K66" s="43">
        <v>2</v>
      </c>
      <c r="L66" s="43" t="s">
        <v>1469</v>
      </c>
      <c r="N66" s="43">
        <v>730</v>
      </c>
      <c r="O66" s="43">
        <v>650</v>
      </c>
    </row>
    <row r="67" spans="1:19">
      <c r="A67" s="1">
        <v>42070</v>
      </c>
      <c r="B67" s="18">
        <v>66</v>
      </c>
      <c r="C67" s="18">
        <f ca="1">'NEPH, CLAP, PSAP'!C67</f>
        <v>1301</v>
      </c>
      <c r="D67" s="50" t="str">
        <f ca="1">'NEPH, CLAP, PSAP'!D67</f>
        <v>JJ</v>
      </c>
      <c r="E67" s="77">
        <v>60</v>
      </c>
      <c r="F67" s="77" t="s">
        <v>1286</v>
      </c>
      <c r="G67" s="77">
        <v>47</v>
      </c>
      <c r="H67" s="43">
        <v>1640</v>
      </c>
      <c r="I67" s="43">
        <v>1520</v>
      </c>
      <c r="K67" s="43">
        <v>2</v>
      </c>
      <c r="L67" s="43" t="s">
        <v>1469</v>
      </c>
      <c r="N67" s="43">
        <v>740</v>
      </c>
      <c r="O67" s="43">
        <v>650</v>
      </c>
    </row>
    <row r="68" spans="1:19">
      <c r="A68" s="1">
        <v>42071</v>
      </c>
      <c r="B68" s="18">
        <v>67</v>
      </c>
      <c r="C68" s="18">
        <f ca="1">'NEPH, CLAP, PSAP'!C68</f>
        <v>1601</v>
      </c>
      <c r="D68" s="50" t="str">
        <f ca="1">'NEPH, CLAP, PSAP'!D68</f>
        <v>JJ/YT</v>
      </c>
      <c r="E68" s="77">
        <v>60</v>
      </c>
      <c r="F68" s="77" t="s">
        <v>1286</v>
      </c>
      <c r="G68" s="77">
        <v>47</v>
      </c>
      <c r="H68" s="43">
        <v>1620</v>
      </c>
      <c r="I68" s="43">
        <v>1500</v>
      </c>
      <c r="K68" s="43">
        <v>2</v>
      </c>
      <c r="L68" s="43" t="s">
        <v>1469</v>
      </c>
      <c r="N68" s="43">
        <v>730</v>
      </c>
      <c r="O68" s="43">
        <v>650</v>
      </c>
    </row>
    <row r="69" spans="1:19">
      <c r="A69" s="1">
        <v>42072</v>
      </c>
      <c r="B69" s="18">
        <v>68</v>
      </c>
      <c r="C69" s="18">
        <f ca="1">'NEPH, CLAP, PSAP'!C69</f>
        <v>1330</v>
      </c>
      <c r="D69" s="50" t="str">
        <f ca="1">'NEPH, CLAP, PSAP'!D69</f>
        <v>YT/JJ</v>
      </c>
      <c r="E69" s="77">
        <v>60</v>
      </c>
      <c r="F69" s="77" t="s">
        <v>1286</v>
      </c>
      <c r="G69" s="77">
        <v>48</v>
      </c>
      <c r="H69" s="43">
        <v>1630</v>
      </c>
      <c r="I69" s="43">
        <v>1510</v>
      </c>
      <c r="K69" s="43">
        <v>2</v>
      </c>
      <c r="L69" s="43" t="s">
        <v>1469</v>
      </c>
      <c r="N69" s="43">
        <v>750</v>
      </c>
      <c r="O69" s="43">
        <v>650</v>
      </c>
    </row>
    <row r="70" spans="1:19">
      <c r="A70" s="1">
        <v>42073</v>
      </c>
      <c r="B70" s="18">
        <v>69</v>
      </c>
      <c r="C70" s="18">
        <f ca="1">'NEPH, CLAP, PSAP'!C70</f>
        <v>1520</v>
      </c>
      <c r="D70" s="50" t="str">
        <f ca="1">'NEPH, CLAP, PSAP'!D70</f>
        <v>YT/JJ</v>
      </c>
      <c r="E70" s="77">
        <v>60</v>
      </c>
      <c r="F70" s="77" t="s">
        <v>1286</v>
      </c>
      <c r="G70" s="77">
        <v>48</v>
      </c>
      <c r="H70" s="43">
        <v>1620</v>
      </c>
      <c r="I70" s="43">
        <v>1500</v>
      </c>
      <c r="K70" s="43">
        <v>2</v>
      </c>
      <c r="L70" s="43" t="s">
        <v>1469</v>
      </c>
      <c r="N70" s="43">
        <v>730</v>
      </c>
      <c r="O70" s="43">
        <v>640</v>
      </c>
    </row>
    <row r="71" spans="1:19">
      <c r="A71" s="1">
        <v>42074</v>
      </c>
      <c r="B71" s="18">
        <v>70</v>
      </c>
      <c r="C71" s="18">
        <f ca="1">'NEPH, CLAP, PSAP'!C71</f>
        <v>0</v>
      </c>
      <c r="D71" s="50">
        <f ca="1">'NEPH, CLAP, PSAP'!D71</f>
        <v>0</v>
      </c>
    </row>
    <row r="72" spans="1:19">
      <c r="A72" s="1">
        <v>42075</v>
      </c>
      <c r="B72" s="18">
        <v>71</v>
      </c>
      <c r="C72" s="18">
        <f ca="1">'NEPH, CLAP, PSAP'!C72</f>
        <v>1300</v>
      </c>
      <c r="D72" s="50" t="str">
        <f ca="1">'NEPH, CLAP, PSAP'!D72</f>
        <v>YT/JJ</v>
      </c>
      <c r="E72" s="77">
        <v>60</v>
      </c>
      <c r="F72" s="77" t="s">
        <v>1286</v>
      </c>
      <c r="G72" s="77">
        <v>54</v>
      </c>
      <c r="H72" s="43">
        <v>1630</v>
      </c>
      <c r="I72" s="43">
        <v>1500</v>
      </c>
      <c r="K72" s="43">
        <v>2</v>
      </c>
      <c r="L72" s="43" t="s">
        <v>1469</v>
      </c>
      <c r="N72" s="43">
        <v>740</v>
      </c>
      <c r="O72" s="43">
        <v>650</v>
      </c>
    </row>
    <row r="73" spans="1:19">
      <c r="A73" s="1">
        <v>42076</v>
      </c>
      <c r="B73" s="18">
        <v>72</v>
      </c>
      <c r="C73" s="18">
        <f ca="1">'NEPH, CLAP, PSAP'!C73</f>
        <v>0</v>
      </c>
      <c r="D73" s="50">
        <f ca="1">'NEPH, CLAP, PSAP'!D73</f>
        <v>0</v>
      </c>
    </row>
    <row r="74" spans="1:19">
      <c r="A74" s="1">
        <v>42077</v>
      </c>
      <c r="B74" s="18">
        <v>73</v>
      </c>
      <c r="C74" s="18">
        <f ca="1">'NEPH, CLAP, PSAP'!C74</f>
        <v>1700</v>
      </c>
      <c r="D74" s="50" t="str">
        <f ca="1">'NEPH, CLAP, PSAP'!D74</f>
        <v>YT/JJ</v>
      </c>
      <c r="E74" s="77">
        <v>60</v>
      </c>
      <c r="F74" s="77" t="s">
        <v>1286</v>
      </c>
      <c r="G74" s="77">
        <v>50</v>
      </c>
      <c r="H74" s="43">
        <v>1600</v>
      </c>
      <c r="I74" s="43">
        <v>1480</v>
      </c>
      <c r="K74" s="43">
        <v>2</v>
      </c>
      <c r="L74" s="43" t="s">
        <v>1469</v>
      </c>
      <c r="N74" s="43">
        <v>750</v>
      </c>
      <c r="O74" s="43">
        <v>640</v>
      </c>
    </row>
    <row r="75" spans="1:19">
      <c r="A75" s="1">
        <v>42078</v>
      </c>
      <c r="B75" s="18">
        <v>74</v>
      </c>
      <c r="C75" s="18">
        <f ca="1">'NEPH, CLAP, PSAP'!C75</f>
        <v>0</v>
      </c>
      <c r="D75" s="50">
        <f ca="1">'NEPH, CLAP, PSAP'!D75</f>
        <v>0</v>
      </c>
    </row>
    <row r="76" spans="1:19">
      <c r="A76" s="1">
        <v>42079</v>
      </c>
      <c r="B76" s="18">
        <v>75</v>
      </c>
      <c r="C76" s="18">
        <f ca="1">'NEPH, CLAP, PSAP'!C76</f>
        <v>1300</v>
      </c>
      <c r="D76" s="50" t="str">
        <f ca="1">'NEPH, CLAP, PSAP'!D76</f>
        <v>YT/JJ</v>
      </c>
      <c r="E76" s="18">
        <v>60</v>
      </c>
      <c r="F76" s="18" t="s">
        <v>1286</v>
      </c>
      <c r="G76" s="18">
        <v>49</v>
      </c>
      <c r="H76" s="43">
        <v>1600</v>
      </c>
      <c r="I76" s="43">
        <v>1490</v>
      </c>
      <c r="K76" s="43">
        <v>2</v>
      </c>
      <c r="L76" s="43" t="s">
        <v>1469</v>
      </c>
      <c r="N76" s="43">
        <v>720</v>
      </c>
      <c r="O76" s="43">
        <v>650</v>
      </c>
    </row>
    <row r="77" spans="1:19">
      <c r="A77" s="1">
        <v>42080</v>
      </c>
      <c r="B77" s="18">
        <v>76</v>
      </c>
      <c r="C77" s="18">
        <f ca="1">'NEPH, CLAP, PSAP'!C77</f>
        <v>2100</v>
      </c>
      <c r="D77" s="50" t="str">
        <f ca="1">'NEPH, CLAP, PSAP'!D77</f>
        <v>YT/JJ</v>
      </c>
    </row>
    <row r="78" spans="1:19">
      <c r="A78" s="1">
        <v>42081</v>
      </c>
      <c r="B78" s="18">
        <v>77</v>
      </c>
      <c r="C78" s="18">
        <f ca="1">'NEPH, CLAP, PSAP'!C78</f>
        <v>1300</v>
      </c>
      <c r="D78" s="50" t="str">
        <f ca="1">'NEPH, CLAP, PSAP'!D78</f>
        <v>YT/JJ</v>
      </c>
      <c r="E78" s="18">
        <v>60</v>
      </c>
      <c r="F78" s="18" t="s">
        <v>1286</v>
      </c>
      <c r="G78" s="18">
        <v>48</v>
      </c>
      <c r="H78" s="43">
        <v>1600</v>
      </c>
      <c r="I78" s="43">
        <v>1490</v>
      </c>
      <c r="K78" s="43">
        <v>2</v>
      </c>
      <c r="L78" s="43" t="s">
        <v>1469</v>
      </c>
      <c r="N78" s="43">
        <v>720</v>
      </c>
      <c r="O78" s="43">
        <v>645</v>
      </c>
    </row>
    <row r="79" spans="1:19">
      <c r="A79" s="1">
        <v>42082</v>
      </c>
      <c r="B79" s="18">
        <v>78</v>
      </c>
      <c r="C79" s="18">
        <f ca="1">'NEPH, CLAP, PSAP'!C79</f>
        <v>1230</v>
      </c>
      <c r="D79" s="50" t="str">
        <f ca="1">'NEPH, CLAP, PSAP'!D79</f>
        <v>YT/JJ</v>
      </c>
      <c r="E79" s="77">
        <v>60</v>
      </c>
      <c r="F79" s="77" t="s">
        <v>317</v>
      </c>
      <c r="G79" s="77">
        <v>49</v>
      </c>
      <c r="H79" s="43">
        <v>1600</v>
      </c>
      <c r="I79" s="43">
        <v>1470</v>
      </c>
      <c r="K79" s="43">
        <v>2</v>
      </c>
      <c r="L79" s="43" t="s">
        <v>1469</v>
      </c>
      <c r="N79" s="43">
        <v>750</v>
      </c>
      <c r="O79" s="43">
        <v>630</v>
      </c>
      <c r="S79" s="18" t="s">
        <v>1849</v>
      </c>
    </row>
    <row r="80" spans="1:19">
      <c r="A80" s="1">
        <v>42083</v>
      </c>
      <c r="B80" s="18">
        <v>79</v>
      </c>
      <c r="C80" s="18">
        <f ca="1">'NEPH, CLAP, PSAP'!C80</f>
        <v>1620</v>
      </c>
      <c r="D80" s="50" t="str">
        <f ca="1">'NEPH, CLAP, PSAP'!D80</f>
        <v>YT/JJ</v>
      </c>
      <c r="E80" s="77">
        <v>60</v>
      </c>
      <c r="F80" s="77" t="s">
        <v>1286</v>
      </c>
      <c r="G80" s="77">
        <v>47</v>
      </c>
      <c r="H80" s="43">
        <v>1600</v>
      </c>
      <c r="I80" s="43">
        <v>1450</v>
      </c>
      <c r="K80" s="43">
        <v>2</v>
      </c>
      <c r="L80" s="43" t="s">
        <v>1469</v>
      </c>
      <c r="N80" s="43">
        <v>710</v>
      </c>
      <c r="O80" s="43">
        <v>640</v>
      </c>
    </row>
    <row r="81" spans="1:15">
      <c r="A81" s="1">
        <v>42084</v>
      </c>
      <c r="B81" s="18">
        <v>80</v>
      </c>
      <c r="C81" s="18">
        <f ca="1">'NEPH, CLAP, PSAP'!C81</f>
        <v>1415</v>
      </c>
      <c r="D81" s="50" t="str">
        <f ca="1">'NEPH, CLAP, PSAP'!D81</f>
        <v>YT/JJ</v>
      </c>
      <c r="E81" s="77">
        <v>60</v>
      </c>
      <c r="F81" s="77" t="s">
        <v>1286</v>
      </c>
      <c r="G81" s="77">
        <v>47</v>
      </c>
      <c r="H81" s="43">
        <v>1600</v>
      </c>
      <c r="I81" s="43">
        <v>1470</v>
      </c>
      <c r="K81" s="43">
        <v>2</v>
      </c>
      <c r="L81" s="43" t="s">
        <v>1469</v>
      </c>
      <c r="N81" s="43">
        <v>740</v>
      </c>
      <c r="O81" s="43">
        <v>640</v>
      </c>
    </row>
    <row r="82" spans="1:15">
      <c r="A82" s="1">
        <v>42085</v>
      </c>
      <c r="B82" s="18">
        <v>81</v>
      </c>
      <c r="C82" s="18">
        <f ca="1">'NEPH, CLAP, PSAP'!C82</f>
        <v>0</v>
      </c>
      <c r="D82" s="50">
        <f ca="1">'NEPH, CLAP, PSAP'!D82</f>
        <v>0</v>
      </c>
    </row>
    <row r="83" spans="1:15">
      <c r="A83" s="1">
        <v>42086</v>
      </c>
      <c r="B83" s="18">
        <v>82</v>
      </c>
      <c r="C83" s="18">
        <f ca="1">'NEPH, CLAP, PSAP'!C83</f>
        <v>1300</v>
      </c>
      <c r="D83" s="50" t="str">
        <f ca="1">'NEPH, CLAP, PSAP'!D83</f>
        <v>YT/JJ</v>
      </c>
      <c r="E83" s="77">
        <v>60</v>
      </c>
      <c r="F83" s="77" t="s">
        <v>1286</v>
      </c>
      <c r="G83" s="77">
        <v>46</v>
      </c>
      <c r="H83" s="43">
        <v>1600</v>
      </c>
      <c r="I83" s="43">
        <v>1470</v>
      </c>
      <c r="K83" s="43">
        <v>2</v>
      </c>
      <c r="L83" s="43" t="s">
        <v>1469</v>
      </c>
      <c r="N83" s="43">
        <v>710</v>
      </c>
      <c r="O83" s="43">
        <v>640</v>
      </c>
    </row>
    <row r="84" spans="1:15">
      <c r="A84" s="1">
        <v>42087</v>
      </c>
      <c r="B84" s="18">
        <v>83</v>
      </c>
      <c r="C84" s="18">
        <f ca="1">'NEPH, CLAP, PSAP'!C84</f>
        <v>1445</v>
      </c>
      <c r="D84" s="50" t="str">
        <f ca="1">'NEPH, CLAP, PSAP'!D84</f>
        <v>YT/JJ</v>
      </c>
      <c r="E84" s="77">
        <v>60</v>
      </c>
      <c r="F84" s="77" t="s">
        <v>1286</v>
      </c>
      <c r="G84" s="77">
        <v>47</v>
      </c>
      <c r="H84" s="43">
        <v>1600</v>
      </c>
      <c r="I84" s="43">
        <v>1450</v>
      </c>
      <c r="K84" s="43">
        <v>2</v>
      </c>
      <c r="L84" s="43" t="s">
        <v>1469</v>
      </c>
      <c r="N84" s="43">
        <v>710</v>
      </c>
      <c r="O84" s="43">
        <v>640</v>
      </c>
    </row>
    <row r="85" spans="1:15">
      <c r="A85" s="1">
        <v>42088</v>
      </c>
      <c r="B85" s="18">
        <v>84</v>
      </c>
      <c r="C85" s="18">
        <f ca="1">'NEPH, CLAP, PSAP'!C85</f>
        <v>1300</v>
      </c>
      <c r="D85" s="50" t="str">
        <f ca="1">'NEPH, CLAP, PSAP'!D85</f>
        <v>YT/JJ</v>
      </c>
      <c r="E85" s="77">
        <v>60</v>
      </c>
      <c r="F85" s="77" t="s">
        <v>1286</v>
      </c>
      <c r="G85" s="77">
        <v>46</v>
      </c>
      <c r="H85" s="43">
        <v>1600</v>
      </c>
      <c r="I85" s="43">
        <v>1450</v>
      </c>
      <c r="K85" s="43">
        <v>2</v>
      </c>
      <c r="L85" s="43" t="s">
        <v>1469</v>
      </c>
      <c r="N85" s="43">
        <v>710</v>
      </c>
      <c r="O85" s="43">
        <v>640</v>
      </c>
    </row>
    <row r="86" spans="1:15">
      <c r="A86" s="1">
        <v>42089</v>
      </c>
      <c r="B86" s="18">
        <v>85</v>
      </c>
      <c r="C86" s="18">
        <f ca="1">'NEPH, CLAP, PSAP'!C86</f>
        <v>1930</v>
      </c>
      <c r="D86" s="50" t="str">
        <f ca="1">'NEPH, CLAP, PSAP'!D86</f>
        <v>YT</v>
      </c>
      <c r="E86" s="77">
        <v>60</v>
      </c>
      <c r="F86" s="77" t="s">
        <v>1286</v>
      </c>
      <c r="G86" s="77">
        <v>47</v>
      </c>
      <c r="H86" s="43">
        <v>1600</v>
      </c>
      <c r="I86" s="43">
        <v>1470</v>
      </c>
      <c r="K86" s="43">
        <v>2</v>
      </c>
      <c r="L86" s="43" t="s">
        <v>1469</v>
      </c>
      <c r="N86" s="43">
        <v>740</v>
      </c>
      <c r="O86" s="43">
        <v>630</v>
      </c>
    </row>
    <row r="87" spans="1:15">
      <c r="A87" s="1">
        <v>42090</v>
      </c>
      <c r="B87" s="18">
        <v>86</v>
      </c>
      <c r="C87" s="18">
        <f ca="1">'NEPH, CLAP, PSAP'!C87</f>
        <v>1300</v>
      </c>
      <c r="D87" s="50" t="str">
        <f ca="1">'NEPH, CLAP, PSAP'!D87</f>
        <v>YT/JJ</v>
      </c>
      <c r="E87" s="77">
        <v>60</v>
      </c>
      <c r="F87" s="77" t="s">
        <v>1286</v>
      </c>
      <c r="G87" s="77">
        <v>47</v>
      </c>
      <c r="H87" s="43">
        <v>1600</v>
      </c>
      <c r="I87" s="43">
        <v>1480</v>
      </c>
      <c r="K87" s="43">
        <v>2</v>
      </c>
      <c r="L87" s="43" t="s">
        <v>1469</v>
      </c>
      <c r="N87" s="43">
        <v>740</v>
      </c>
      <c r="O87" s="43">
        <v>630</v>
      </c>
    </row>
    <row r="88" spans="1:15">
      <c r="A88" s="1">
        <v>42091</v>
      </c>
      <c r="B88" s="18">
        <v>87</v>
      </c>
      <c r="C88" s="18">
        <f ca="1">'NEPH, CLAP, PSAP'!C88</f>
        <v>1246</v>
      </c>
      <c r="D88" s="50" t="str">
        <f ca="1">'NEPH, CLAP, PSAP'!D88</f>
        <v>YT/JJ</v>
      </c>
      <c r="E88" s="77">
        <v>60</v>
      </c>
      <c r="F88" s="77" t="s">
        <v>1286</v>
      </c>
      <c r="G88" s="77">
        <v>46</v>
      </c>
      <c r="H88" s="43">
        <v>1600</v>
      </c>
      <c r="I88" s="43">
        <v>1440</v>
      </c>
      <c r="K88" s="43">
        <v>2</v>
      </c>
      <c r="L88" s="43" t="s">
        <v>1469</v>
      </c>
      <c r="N88" s="43">
        <v>710</v>
      </c>
      <c r="O88" s="43">
        <v>630</v>
      </c>
    </row>
    <row r="89" spans="1:15">
      <c r="A89" s="1">
        <v>42092</v>
      </c>
      <c r="B89" s="18">
        <v>88</v>
      </c>
      <c r="C89" s="18">
        <f ca="1">'NEPH, CLAP, PSAP'!C89</f>
        <v>0</v>
      </c>
      <c r="D89" s="50">
        <f ca="1">'NEPH, CLAP, PSAP'!D89</f>
        <v>0</v>
      </c>
    </row>
    <row r="90" spans="1:15">
      <c r="A90" s="1">
        <v>42093</v>
      </c>
      <c r="B90" s="18">
        <v>89</v>
      </c>
      <c r="C90" s="18">
        <f ca="1">'NEPH, CLAP, PSAP'!C90</f>
        <v>1145</v>
      </c>
      <c r="D90" s="50" t="str">
        <f ca="1">'NEPH, CLAP, PSAP'!D90</f>
        <v>YT/JJ</v>
      </c>
      <c r="E90" s="77">
        <v>60</v>
      </c>
      <c r="F90" s="77" t="s">
        <v>1286</v>
      </c>
      <c r="G90" s="77">
        <v>47</v>
      </c>
      <c r="H90" s="43">
        <v>1600</v>
      </c>
      <c r="I90" s="43">
        <v>1480</v>
      </c>
      <c r="K90" s="43">
        <v>2</v>
      </c>
      <c r="L90" s="43" t="s">
        <v>1469</v>
      </c>
      <c r="N90" s="43">
        <v>730</v>
      </c>
      <c r="O90" s="43">
        <v>630</v>
      </c>
    </row>
    <row r="91" spans="1:15">
      <c r="A91" s="1">
        <v>42094</v>
      </c>
      <c r="B91" s="18">
        <v>90</v>
      </c>
      <c r="C91" s="18">
        <f ca="1">'NEPH, CLAP, PSAP'!C91</f>
        <v>1515</v>
      </c>
      <c r="D91" s="50" t="str">
        <f ca="1">'NEPH, CLAP, PSAP'!D91</f>
        <v>YT/JJ</v>
      </c>
      <c r="E91" s="77">
        <v>60</v>
      </c>
      <c r="F91" s="77" t="s">
        <v>1286</v>
      </c>
      <c r="G91" s="77">
        <v>45</v>
      </c>
      <c r="H91" s="43">
        <v>1610</v>
      </c>
      <c r="I91" s="43">
        <v>1480</v>
      </c>
      <c r="K91" s="43">
        <v>2</v>
      </c>
      <c r="L91" s="43" t="s">
        <v>1469</v>
      </c>
      <c r="N91" s="43">
        <v>710</v>
      </c>
      <c r="O91" s="43">
        <v>640</v>
      </c>
    </row>
    <row r="92" spans="1:15">
      <c r="A92" s="1">
        <v>42095</v>
      </c>
      <c r="B92" s="18">
        <v>91</v>
      </c>
      <c r="C92" s="18">
        <f ca="1">'NEPH, CLAP, PSAP'!C92</f>
        <v>1515</v>
      </c>
      <c r="D92" s="50" t="str">
        <f ca="1">'NEPH, CLAP, PSAP'!D92</f>
        <v>YT/JJ</v>
      </c>
      <c r="E92" s="77">
        <v>60</v>
      </c>
      <c r="F92" s="77" t="s">
        <v>1286</v>
      </c>
      <c r="G92" s="77">
        <v>46</v>
      </c>
      <c r="H92" s="43">
        <v>1600</v>
      </c>
      <c r="I92" s="43">
        <v>1480</v>
      </c>
      <c r="K92" s="43">
        <v>2</v>
      </c>
      <c r="L92" s="43" t="s">
        <v>1469</v>
      </c>
      <c r="N92" s="43">
        <v>730</v>
      </c>
      <c r="O92" s="43">
        <v>620</v>
      </c>
    </row>
    <row r="93" spans="1:15">
      <c r="A93" s="1">
        <v>42096</v>
      </c>
      <c r="B93" s="18">
        <v>92</v>
      </c>
      <c r="C93" s="18">
        <f ca="1">'NEPH, CLAP, PSAP'!C93</f>
        <v>1545</v>
      </c>
      <c r="D93" s="50" t="str">
        <f ca="1">'NEPH, CLAP, PSAP'!D93</f>
        <v>YT/JJ</v>
      </c>
      <c r="E93" s="77">
        <v>60</v>
      </c>
      <c r="F93" s="77" t="s">
        <v>1286</v>
      </c>
      <c r="G93" s="77">
        <v>47</v>
      </c>
      <c r="H93" s="43">
        <v>1600</v>
      </c>
      <c r="I93" s="43">
        <v>1480</v>
      </c>
      <c r="K93" s="43">
        <v>2</v>
      </c>
      <c r="L93" s="43" t="s">
        <v>1469</v>
      </c>
      <c r="N93" s="43">
        <v>710</v>
      </c>
      <c r="O93" s="43">
        <v>630</v>
      </c>
    </row>
    <row r="94" spans="1:15">
      <c r="A94" s="1">
        <v>42097</v>
      </c>
      <c r="B94" s="18">
        <v>93</v>
      </c>
      <c r="C94" s="18">
        <f ca="1">'NEPH, CLAP, PSAP'!C94</f>
        <v>1530</v>
      </c>
      <c r="D94" s="50" t="str">
        <f ca="1">'NEPH, CLAP, PSAP'!D94</f>
        <v>YT/JJ</v>
      </c>
      <c r="E94" s="77">
        <v>60</v>
      </c>
      <c r="F94" s="77" t="s">
        <v>1286</v>
      </c>
      <c r="G94" s="77">
        <v>47</v>
      </c>
      <c r="H94" s="43">
        <v>1590</v>
      </c>
      <c r="I94" s="43">
        <v>1470</v>
      </c>
      <c r="K94" s="43">
        <v>2.1</v>
      </c>
      <c r="L94" s="43" t="s">
        <v>1469</v>
      </c>
      <c r="N94" s="43">
        <v>730</v>
      </c>
      <c r="O94" s="43">
        <v>620</v>
      </c>
    </row>
    <row r="95" spans="1:15">
      <c r="A95" s="1">
        <v>42098</v>
      </c>
      <c r="B95" s="18">
        <v>94</v>
      </c>
      <c r="C95" s="18">
        <f ca="1">'NEPH, CLAP, PSAP'!C95</f>
        <v>1200</v>
      </c>
      <c r="D95" s="50" t="str">
        <f ca="1">'NEPH, CLAP, PSAP'!D95</f>
        <v>YT/JJ</v>
      </c>
      <c r="E95" s="77">
        <v>60</v>
      </c>
      <c r="F95" s="77" t="s">
        <v>1286</v>
      </c>
      <c r="G95" s="77">
        <v>46</v>
      </c>
      <c r="H95" s="43">
        <v>1590</v>
      </c>
      <c r="I95" s="43">
        <v>1430</v>
      </c>
      <c r="K95" s="43">
        <v>2.1</v>
      </c>
      <c r="L95" s="43" t="s">
        <v>1469</v>
      </c>
      <c r="N95" s="43">
        <v>720</v>
      </c>
      <c r="O95" s="43">
        <v>630</v>
      </c>
    </row>
    <row r="96" spans="1:15">
      <c r="A96" s="1">
        <v>42099</v>
      </c>
      <c r="B96" s="18">
        <v>95</v>
      </c>
      <c r="C96" s="18">
        <f ca="1">'NEPH, CLAP, PSAP'!C96</f>
        <v>0</v>
      </c>
      <c r="D96" s="50">
        <f ca="1">'NEPH, CLAP, PSAP'!D96</f>
        <v>0</v>
      </c>
    </row>
    <row r="97" spans="1:19">
      <c r="A97" s="1">
        <v>42100</v>
      </c>
      <c r="B97" s="18">
        <v>96</v>
      </c>
      <c r="C97" s="18">
        <f ca="1">'NEPH, CLAP, PSAP'!C97</f>
        <v>1630</v>
      </c>
      <c r="D97" s="50" t="str">
        <f ca="1">'NEPH, CLAP, PSAP'!D97</f>
        <v>YT/JJ</v>
      </c>
      <c r="E97" s="77">
        <v>60</v>
      </c>
      <c r="F97" s="77" t="s">
        <v>317</v>
      </c>
      <c r="G97" s="77">
        <v>46</v>
      </c>
      <c r="H97" s="43">
        <v>1590</v>
      </c>
      <c r="I97" s="43">
        <v>1420</v>
      </c>
      <c r="K97" s="43">
        <v>2.1</v>
      </c>
      <c r="L97" s="43" t="s">
        <v>1469</v>
      </c>
      <c r="N97" s="43">
        <v>710</v>
      </c>
      <c r="O97" s="43">
        <v>630</v>
      </c>
      <c r="S97" s="18" t="s">
        <v>244</v>
      </c>
    </row>
    <row r="98" spans="1:19">
      <c r="A98" s="1">
        <v>42101</v>
      </c>
      <c r="B98" s="18">
        <v>97</v>
      </c>
      <c r="C98" s="18">
        <f ca="1">'NEPH, CLAP, PSAP'!C98</f>
        <v>1620</v>
      </c>
      <c r="D98" s="50" t="str">
        <f ca="1">'NEPH, CLAP, PSAP'!D98</f>
        <v>YT</v>
      </c>
      <c r="E98" s="77">
        <v>60</v>
      </c>
      <c r="F98" s="77" t="s">
        <v>1286</v>
      </c>
      <c r="G98" s="77">
        <v>46</v>
      </c>
      <c r="H98" s="43">
        <v>1580</v>
      </c>
      <c r="I98" s="43">
        <v>1460</v>
      </c>
      <c r="K98" s="43">
        <v>2.1</v>
      </c>
      <c r="L98" s="43" t="s">
        <v>1469</v>
      </c>
      <c r="N98" s="43">
        <v>720</v>
      </c>
      <c r="O98" s="43">
        <v>610</v>
      </c>
    </row>
    <row r="99" spans="1:19">
      <c r="A99" s="1">
        <v>42102</v>
      </c>
      <c r="B99" s="18">
        <v>98</v>
      </c>
      <c r="C99" s="18">
        <f ca="1">'NEPH, CLAP, PSAP'!C99</f>
        <v>1600</v>
      </c>
      <c r="D99" s="50" t="str">
        <f ca="1">'NEPH, CLAP, PSAP'!D99</f>
        <v>JJ/YT</v>
      </c>
      <c r="E99" s="77">
        <v>60</v>
      </c>
      <c r="F99" s="77" t="s">
        <v>1286</v>
      </c>
      <c r="G99" s="77">
        <v>47</v>
      </c>
      <c r="H99" s="43">
        <v>1580</v>
      </c>
      <c r="I99" s="43">
        <v>1460</v>
      </c>
      <c r="K99" s="43">
        <v>2.1</v>
      </c>
      <c r="L99" s="43" t="s">
        <v>1469</v>
      </c>
      <c r="N99" s="43">
        <v>730</v>
      </c>
      <c r="O99" s="43">
        <v>610</v>
      </c>
    </row>
    <row r="100" spans="1:19">
      <c r="A100" s="1">
        <v>42103</v>
      </c>
      <c r="B100" s="18">
        <v>99</v>
      </c>
      <c r="C100" s="18">
        <f ca="1">'NEPH, CLAP, PSAP'!C100</f>
        <v>1230</v>
      </c>
      <c r="D100" s="50" t="str">
        <f ca="1">'NEPH, CLAP, PSAP'!D100</f>
        <v>JJ/YT</v>
      </c>
      <c r="E100" s="77">
        <v>60</v>
      </c>
      <c r="F100" s="77" t="s">
        <v>1286</v>
      </c>
      <c r="G100" s="77">
        <v>46</v>
      </c>
      <c r="H100" s="43">
        <v>1590</v>
      </c>
      <c r="I100" s="43">
        <v>1430</v>
      </c>
      <c r="K100" s="43">
        <v>2.2000000000000002</v>
      </c>
      <c r="L100" s="43" t="s">
        <v>1469</v>
      </c>
      <c r="N100" s="43">
        <v>720</v>
      </c>
      <c r="O100" s="43">
        <v>620</v>
      </c>
    </row>
    <row r="101" spans="1:19">
      <c r="A101" s="1">
        <v>42104</v>
      </c>
      <c r="B101" s="18">
        <v>100</v>
      </c>
      <c r="C101" s="18">
        <f ca="1">'NEPH, CLAP, PSAP'!C101</f>
        <v>1746</v>
      </c>
      <c r="D101" s="50" t="str">
        <f ca="1">'NEPH, CLAP, PSAP'!D101</f>
        <v>JJ</v>
      </c>
      <c r="E101" s="77">
        <v>60</v>
      </c>
      <c r="F101" s="77" t="s">
        <v>1286</v>
      </c>
      <c r="G101" s="77">
        <v>47</v>
      </c>
      <c r="H101" s="43">
        <v>1590</v>
      </c>
      <c r="I101" s="43">
        <v>1440</v>
      </c>
      <c r="K101" s="43">
        <v>2.1</v>
      </c>
      <c r="L101" s="43" t="s">
        <v>1469</v>
      </c>
      <c r="N101" s="43">
        <v>720</v>
      </c>
      <c r="O101" s="43">
        <v>620</v>
      </c>
    </row>
    <row r="102" spans="1:19">
      <c r="A102" s="1">
        <v>42105</v>
      </c>
      <c r="B102" s="18">
        <v>101</v>
      </c>
      <c r="C102" s="18">
        <f ca="1">'NEPH, CLAP, PSAP'!C102</f>
        <v>1130</v>
      </c>
      <c r="D102" s="50" t="str">
        <f ca="1">'NEPH, CLAP, PSAP'!D102</f>
        <v>JJ/YT</v>
      </c>
      <c r="E102" s="77">
        <v>60</v>
      </c>
      <c r="F102" s="77" t="s">
        <v>1286</v>
      </c>
      <c r="G102" s="77">
        <v>47</v>
      </c>
      <c r="H102" s="43">
        <v>1590</v>
      </c>
      <c r="I102" s="43">
        <v>1460</v>
      </c>
      <c r="K102" s="43">
        <v>2.1</v>
      </c>
      <c r="L102" s="43" t="s">
        <v>1469</v>
      </c>
      <c r="N102" s="43">
        <v>720</v>
      </c>
      <c r="O102" s="43">
        <v>630</v>
      </c>
    </row>
    <row r="103" spans="1:19">
      <c r="A103" s="1">
        <v>42106</v>
      </c>
      <c r="B103" s="18">
        <v>102</v>
      </c>
      <c r="C103" s="18">
        <f ca="1">'NEPH, CLAP, PSAP'!C103</f>
        <v>0</v>
      </c>
      <c r="D103" s="50">
        <f ca="1">'NEPH, CLAP, PSAP'!D103</f>
        <v>0</v>
      </c>
      <c r="E103" s="77"/>
      <c r="F103" s="77"/>
      <c r="G103" s="77"/>
    </row>
    <row r="104" spans="1:19">
      <c r="A104" s="1">
        <v>42107</v>
      </c>
      <c r="B104" s="18">
        <v>103</v>
      </c>
      <c r="C104" s="18">
        <f ca="1">'NEPH, CLAP, PSAP'!C104</f>
        <v>1520</v>
      </c>
      <c r="D104" s="50" t="str">
        <f ca="1">'NEPH, CLAP, PSAP'!D104</f>
        <v>JJ/YT</v>
      </c>
      <c r="E104" s="77">
        <v>60</v>
      </c>
      <c r="F104" s="77" t="s">
        <v>1286</v>
      </c>
      <c r="G104" s="77">
        <v>46</v>
      </c>
      <c r="H104" s="43">
        <v>1580</v>
      </c>
      <c r="I104" s="43">
        <v>1470</v>
      </c>
      <c r="K104" s="43">
        <v>2.1</v>
      </c>
      <c r="L104" s="43" t="s">
        <v>1469</v>
      </c>
      <c r="N104" s="43">
        <v>720</v>
      </c>
      <c r="O104" s="43">
        <v>610</v>
      </c>
    </row>
    <row r="105" spans="1:19">
      <c r="A105" s="1">
        <v>42108</v>
      </c>
      <c r="B105" s="18">
        <v>104</v>
      </c>
      <c r="C105" s="18">
        <f ca="1">'NEPH, CLAP, PSAP'!C105</f>
        <v>1545</v>
      </c>
      <c r="D105" s="50" t="str">
        <f ca="1">'NEPH, CLAP, PSAP'!D105</f>
        <v>JJ/YT</v>
      </c>
      <c r="E105" s="77">
        <v>60</v>
      </c>
      <c r="F105" s="77" t="s">
        <v>1286</v>
      </c>
      <c r="G105" s="77">
        <v>47</v>
      </c>
      <c r="H105" s="43">
        <v>1580</v>
      </c>
      <c r="I105" s="43">
        <v>1420</v>
      </c>
      <c r="K105" s="43">
        <v>1.9</v>
      </c>
      <c r="L105" s="43" t="s">
        <v>1469</v>
      </c>
      <c r="N105" s="43">
        <v>700</v>
      </c>
      <c r="O105" s="43">
        <v>620</v>
      </c>
    </row>
    <row r="106" spans="1:19">
      <c r="A106" s="1">
        <v>42109</v>
      </c>
      <c r="B106" s="18">
        <v>105</v>
      </c>
      <c r="C106" s="18">
        <f ca="1">'NEPH, CLAP, PSAP'!C106</f>
        <v>0</v>
      </c>
      <c r="D106" s="50">
        <f ca="1">'NEPH, CLAP, PSAP'!D106</f>
        <v>0</v>
      </c>
    </row>
    <row r="107" spans="1:19">
      <c r="A107" s="1">
        <v>42110</v>
      </c>
      <c r="B107" s="18">
        <v>106</v>
      </c>
      <c r="C107" s="18">
        <f ca="1">'NEPH, CLAP, PSAP'!C107</f>
        <v>1545</v>
      </c>
      <c r="D107" s="50" t="str">
        <f ca="1">'NEPH, CLAP, PSAP'!D107</f>
        <v>JJ/YT</v>
      </c>
      <c r="E107" s="77">
        <v>60</v>
      </c>
      <c r="F107" s="77" t="s">
        <v>1286</v>
      </c>
      <c r="G107" s="77">
        <v>47</v>
      </c>
      <c r="H107" s="43">
        <v>1570</v>
      </c>
      <c r="I107" s="43">
        <v>1460</v>
      </c>
      <c r="K107" s="43">
        <v>2</v>
      </c>
      <c r="L107" s="43" t="s">
        <v>1469</v>
      </c>
      <c r="N107" s="43">
        <v>710</v>
      </c>
      <c r="O107" s="43">
        <v>620</v>
      </c>
    </row>
    <row r="108" spans="1:19">
      <c r="A108" s="1">
        <v>42111</v>
      </c>
      <c r="B108" s="18">
        <v>107</v>
      </c>
      <c r="C108" s="18">
        <f ca="1">'NEPH, CLAP, PSAP'!C108</f>
        <v>1130</v>
      </c>
      <c r="D108" s="50" t="str">
        <f ca="1">'NEPH, CLAP, PSAP'!D108</f>
        <v>JJ/YT</v>
      </c>
      <c r="E108" s="77">
        <v>60</v>
      </c>
      <c r="F108" s="77" t="s">
        <v>1286</v>
      </c>
      <c r="G108" s="77">
        <v>47</v>
      </c>
      <c r="H108" s="43">
        <v>1580</v>
      </c>
      <c r="I108" s="43">
        <v>1420</v>
      </c>
      <c r="K108" s="43">
        <v>2</v>
      </c>
      <c r="L108" s="43" t="s">
        <v>1469</v>
      </c>
      <c r="N108" s="43">
        <v>710</v>
      </c>
      <c r="O108" s="43">
        <v>620</v>
      </c>
    </row>
    <row r="109" spans="1:19">
      <c r="A109" s="1">
        <v>42112</v>
      </c>
      <c r="B109" s="18">
        <v>108</v>
      </c>
      <c r="C109" s="18">
        <f ca="1">'NEPH, CLAP, PSAP'!C109</f>
        <v>1308</v>
      </c>
      <c r="D109" s="50" t="str">
        <f ca="1">'NEPH, CLAP, PSAP'!D109</f>
        <v>JJ/YT</v>
      </c>
      <c r="E109" s="77">
        <v>60</v>
      </c>
      <c r="F109" s="77" t="s">
        <v>1286</v>
      </c>
      <c r="G109" s="77">
        <v>48</v>
      </c>
      <c r="H109" s="43">
        <v>1580</v>
      </c>
      <c r="I109" s="43">
        <v>1470</v>
      </c>
      <c r="K109" s="43">
        <v>2</v>
      </c>
      <c r="L109" s="43" t="s">
        <v>1469</v>
      </c>
      <c r="N109" s="43">
        <v>710</v>
      </c>
      <c r="O109" s="43">
        <v>620</v>
      </c>
    </row>
    <row r="110" spans="1:19">
      <c r="A110" s="1">
        <v>42113</v>
      </c>
      <c r="B110" s="18">
        <v>109</v>
      </c>
      <c r="C110" s="18">
        <f ca="1">'NEPH, CLAP, PSAP'!C110</f>
        <v>0</v>
      </c>
      <c r="D110" s="50">
        <f ca="1">'NEPH, CLAP, PSAP'!D110</f>
        <v>0</v>
      </c>
    </row>
    <row r="111" spans="1:19">
      <c r="A111" s="1">
        <v>42114</v>
      </c>
      <c r="B111" s="18">
        <v>110</v>
      </c>
      <c r="C111" s="18">
        <f ca="1">'NEPH, CLAP, PSAP'!C111</f>
        <v>1600</v>
      </c>
      <c r="D111" s="50" t="str">
        <f ca="1">'NEPH, CLAP, PSAP'!D111</f>
        <v>JJ/YT</v>
      </c>
      <c r="E111" s="77">
        <v>60</v>
      </c>
      <c r="F111" s="77" t="s">
        <v>1286</v>
      </c>
      <c r="G111" s="77">
        <v>55</v>
      </c>
      <c r="H111" s="43">
        <v>1580</v>
      </c>
      <c r="I111" s="43">
        <v>1410</v>
      </c>
      <c r="K111" s="43">
        <v>2</v>
      </c>
      <c r="L111" s="43" t="s">
        <v>1287</v>
      </c>
      <c r="N111" s="43">
        <v>700</v>
      </c>
      <c r="O111" s="43">
        <v>620</v>
      </c>
    </row>
    <row r="112" spans="1:19">
      <c r="A112" s="1">
        <v>42115</v>
      </c>
      <c r="B112" s="18">
        <v>111</v>
      </c>
      <c r="C112" s="18">
        <f ca="1">'NEPH, CLAP, PSAP'!C112</f>
        <v>1530</v>
      </c>
      <c r="D112" s="50" t="str">
        <f ca="1">'NEPH, CLAP, PSAP'!D112</f>
        <v>JJ/YT</v>
      </c>
      <c r="E112" s="77">
        <v>60</v>
      </c>
      <c r="F112" s="77" t="s">
        <v>1286</v>
      </c>
      <c r="G112" s="77">
        <v>46</v>
      </c>
      <c r="H112" s="43">
        <v>1580</v>
      </c>
      <c r="I112" s="43">
        <v>1460</v>
      </c>
      <c r="K112" s="43">
        <v>2</v>
      </c>
      <c r="L112" s="43" t="s">
        <v>1469</v>
      </c>
      <c r="N112" s="43">
        <v>710</v>
      </c>
      <c r="O112" s="43">
        <v>610</v>
      </c>
    </row>
    <row r="113" spans="1:19">
      <c r="A113" s="1">
        <v>42116</v>
      </c>
      <c r="B113" s="18">
        <v>112</v>
      </c>
      <c r="C113" s="18">
        <f ca="1">'NEPH, CLAP, PSAP'!C113</f>
        <v>1315</v>
      </c>
      <c r="D113" s="50" t="str">
        <f ca="1">'NEPH, CLAP, PSAP'!D113</f>
        <v>JJ/YT</v>
      </c>
      <c r="E113" s="77">
        <v>60</v>
      </c>
      <c r="F113" s="77" t="s">
        <v>1286</v>
      </c>
      <c r="G113" s="77">
        <v>47</v>
      </c>
      <c r="H113" s="43">
        <v>1580</v>
      </c>
      <c r="I113" s="43">
        <v>1410</v>
      </c>
      <c r="K113" s="43">
        <v>2</v>
      </c>
      <c r="L113" s="43" t="s">
        <v>1469</v>
      </c>
      <c r="N113" s="43">
        <v>690</v>
      </c>
      <c r="O113" s="43">
        <v>610</v>
      </c>
    </row>
    <row r="114" spans="1:19">
      <c r="A114" s="1">
        <v>42117</v>
      </c>
      <c r="B114" s="18">
        <v>113</v>
      </c>
      <c r="C114" s="18">
        <f ca="1">'NEPH, CLAP, PSAP'!C114</f>
        <v>1803</v>
      </c>
      <c r="D114" s="50" t="str">
        <f ca="1">'NEPH, CLAP, PSAP'!D114</f>
        <v>JJ/YT</v>
      </c>
      <c r="E114" s="77">
        <v>60</v>
      </c>
      <c r="F114" s="77" t="s">
        <v>1286</v>
      </c>
      <c r="G114" s="77">
        <v>47</v>
      </c>
      <c r="H114" s="43">
        <v>1580</v>
      </c>
      <c r="I114" s="43">
        <v>1470</v>
      </c>
      <c r="K114" s="43">
        <v>2</v>
      </c>
      <c r="L114" s="43" t="s">
        <v>1469</v>
      </c>
      <c r="N114" s="43">
        <v>710</v>
      </c>
      <c r="O114" s="43">
        <v>620</v>
      </c>
    </row>
    <row r="115" spans="1:19">
      <c r="A115" s="1">
        <v>42118</v>
      </c>
      <c r="B115" s="18">
        <v>114</v>
      </c>
      <c r="C115" s="18">
        <f ca="1">'NEPH, CLAP, PSAP'!C115</f>
        <v>1600</v>
      </c>
      <c r="D115" s="50" t="str">
        <f ca="1">'NEPH, CLAP, PSAP'!D115</f>
        <v>JJ/YT</v>
      </c>
      <c r="E115" s="77">
        <v>60</v>
      </c>
      <c r="F115" s="77" t="s">
        <v>1286</v>
      </c>
      <c r="G115" s="77">
        <v>49</v>
      </c>
      <c r="H115" s="43">
        <v>1590</v>
      </c>
      <c r="I115" s="43">
        <v>1420</v>
      </c>
      <c r="K115" s="43">
        <v>2</v>
      </c>
      <c r="L115" s="43" t="s">
        <v>1469</v>
      </c>
      <c r="N115" s="43">
        <v>700</v>
      </c>
      <c r="O115" s="43">
        <v>620</v>
      </c>
    </row>
    <row r="116" spans="1:19">
      <c r="A116" s="1">
        <v>42119</v>
      </c>
      <c r="B116" s="18">
        <v>115</v>
      </c>
      <c r="C116" s="18">
        <f ca="1">'NEPH, CLAP, PSAP'!C116</f>
        <v>1200</v>
      </c>
      <c r="D116" s="50" t="str">
        <f ca="1">'NEPH, CLAP, PSAP'!D116</f>
        <v>JJ/YT</v>
      </c>
      <c r="E116" s="77">
        <v>60</v>
      </c>
      <c r="F116" s="77" t="s">
        <v>317</v>
      </c>
      <c r="G116" s="77">
        <v>47</v>
      </c>
      <c r="H116" s="43">
        <v>1580</v>
      </c>
      <c r="I116" s="43">
        <v>1460</v>
      </c>
      <c r="K116" s="43">
        <v>2</v>
      </c>
      <c r="L116" s="43" t="s">
        <v>1469</v>
      </c>
      <c r="N116" s="43">
        <v>710</v>
      </c>
      <c r="O116" s="43">
        <v>620</v>
      </c>
      <c r="S116" s="18" t="s">
        <v>243</v>
      </c>
    </row>
    <row r="117" spans="1:19">
      <c r="A117" s="1">
        <v>42120</v>
      </c>
      <c r="B117" s="18">
        <v>116</v>
      </c>
      <c r="C117" s="18">
        <f ca="1">'NEPH, CLAP, PSAP'!C117</f>
        <v>1800</v>
      </c>
      <c r="D117" s="50" t="str">
        <f ca="1">'NEPH, CLAP, PSAP'!D117</f>
        <v>YT</v>
      </c>
      <c r="E117" s="77">
        <v>60</v>
      </c>
      <c r="F117" s="77" t="s">
        <v>1286</v>
      </c>
      <c r="G117" s="77">
        <v>48</v>
      </c>
      <c r="H117" s="43">
        <v>1580</v>
      </c>
      <c r="I117" s="43">
        <v>1470</v>
      </c>
      <c r="K117" s="43">
        <v>2</v>
      </c>
      <c r="L117" s="43" t="s">
        <v>1469</v>
      </c>
      <c r="N117" s="43">
        <v>720</v>
      </c>
      <c r="O117" s="43">
        <v>610</v>
      </c>
    </row>
    <row r="118" spans="1:19">
      <c r="A118" s="1">
        <v>42121</v>
      </c>
      <c r="B118" s="18">
        <v>117</v>
      </c>
      <c r="C118" s="18">
        <f ca="1">'NEPH, CLAP, PSAP'!C118</f>
        <v>1200</v>
      </c>
      <c r="D118" s="50" t="str">
        <f ca="1">'NEPH, CLAP, PSAP'!D118</f>
        <v>JJ/YT</v>
      </c>
      <c r="E118" s="77">
        <v>60</v>
      </c>
      <c r="F118" s="77" t="s">
        <v>1286</v>
      </c>
      <c r="G118" s="77">
        <v>47</v>
      </c>
      <c r="H118" s="43">
        <v>1600</v>
      </c>
      <c r="I118" s="43">
        <v>1480</v>
      </c>
      <c r="K118" s="43">
        <v>2</v>
      </c>
      <c r="L118" s="43" t="s">
        <v>1469</v>
      </c>
      <c r="N118" s="43">
        <v>730</v>
      </c>
      <c r="O118" s="43">
        <v>610</v>
      </c>
    </row>
    <row r="119" spans="1:19">
      <c r="A119" s="1">
        <v>42122</v>
      </c>
      <c r="B119" s="18">
        <v>118</v>
      </c>
      <c r="C119" s="18">
        <f ca="1">'NEPH, CLAP, PSAP'!C119</f>
        <v>1900</v>
      </c>
      <c r="D119" s="50" t="str">
        <f ca="1">'NEPH, CLAP, PSAP'!D119</f>
        <v>JJ/YT</v>
      </c>
      <c r="E119" s="77">
        <v>60</v>
      </c>
      <c r="F119" s="77" t="s">
        <v>1286</v>
      </c>
      <c r="G119" s="77">
        <v>47</v>
      </c>
      <c r="H119" s="43">
        <v>1600</v>
      </c>
      <c r="I119" s="43">
        <v>1500</v>
      </c>
      <c r="K119" s="43">
        <v>2</v>
      </c>
      <c r="L119" s="43" t="s">
        <v>1469</v>
      </c>
      <c r="N119" s="43">
        <v>700</v>
      </c>
      <c r="O119" s="43">
        <v>620</v>
      </c>
      <c r="S119" s="18" t="s">
        <v>180</v>
      </c>
    </row>
    <row r="120" spans="1:19">
      <c r="A120" s="1">
        <v>42123</v>
      </c>
      <c r="B120" s="18">
        <v>119</v>
      </c>
      <c r="C120" s="18">
        <f ca="1">'NEPH, CLAP, PSAP'!C120</f>
        <v>1215</v>
      </c>
      <c r="D120" s="50" t="str">
        <f ca="1">'NEPH, CLAP, PSAP'!D120</f>
        <v>YT/JJ</v>
      </c>
      <c r="E120" s="77">
        <v>60</v>
      </c>
      <c r="F120" s="77" t="s">
        <v>1286</v>
      </c>
      <c r="G120" s="77">
        <v>46</v>
      </c>
      <c r="H120" s="43">
        <v>1600</v>
      </c>
      <c r="I120" s="43">
        <v>1480</v>
      </c>
      <c r="K120" s="43">
        <v>2</v>
      </c>
      <c r="L120" s="43" t="s">
        <v>1469</v>
      </c>
      <c r="N120" s="43">
        <v>710</v>
      </c>
      <c r="O120" s="43">
        <v>610</v>
      </c>
    </row>
    <row r="121" spans="1:19">
      <c r="A121" s="1">
        <v>42124</v>
      </c>
      <c r="B121" s="18">
        <v>120</v>
      </c>
      <c r="C121" s="18">
        <f ca="1">'NEPH, CLAP, PSAP'!C121</f>
        <v>1130</v>
      </c>
      <c r="D121" s="50" t="str">
        <f ca="1">'NEPH, CLAP, PSAP'!D121</f>
        <v>JJ/YT</v>
      </c>
      <c r="E121" s="77">
        <v>60</v>
      </c>
      <c r="F121" s="77" t="s">
        <v>1286</v>
      </c>
      <c r="G121" s="77">
        <v>47</v>
      </c>
      <c r="H121" s="43">
        <v>1600</v>
      </c>
      <c r="I121" s="43">
        <v>1500</v>
      </c>
      <c r="K121" s="43">
        <v>2</v>
      </c>
      <c r="L121" s="43" t="s">
        <v>1469</v>
      </c>
      <c r="N121" s="43">
        <v>700</v>
      </c>
      <c r="O121" s="43">
        <v>1200</v>
      </c>
      <c r="S121" s="18" t="s">
        <v>186</v>
      </c>
    </row>
    <row r="122" spans="1:19">
      <c r="A122" s="1">
        <v>42125</v>
      </c>
      <c r="B122" s="18">
        <v>121</v>
      </c>
      <c r="C122" s="18">
        <f ca="1">'NEPH, CLAP, PSAP'!C122</f>
        <v>1309</v>
      </c>
      <c r="D122" s="50" t="str">
        <f ca="1">'NEPH, CLAP, PSAP'!D122</f>
        <v>JJ/YT</v>
      </c>
      <c r="E122" s="77">
        <v>60</v>
      </c>
      <c r="F122" s="77" t="s">
        <v>1286</v>
      </c>
      <c r="G122" s="77">
        <v>48</v>
      </c>
      <c r="H122" s="43">
        <v>1590</v>
      </c>
      <c r="I122" s="43">
        <v>1450</v>
      </c>
      <c r="K122" s="43">
        <v>2</v>
      </c>
      <c r="L122" s="43" t="s">
        <v>1469</v>
      </c>
      <c r="N122" s="43">
        <v>700</v>
      </c>
      <c r="O122" s="43">
        <v>1230</v>
      </c>
      <c r="S122" s="18" t="s">
        <v>191</v>
      </c>
    </row>
    <row r="123" spans="1:19">
      <c r="A123" s="1">
        <v>42126</v>
      </c>
      <c r="B123" s="18">
        <v>122</v>
      </c>
      <c r="C123" s="18">
        <f ca="1">'NEPH, CLAP, PSAP'!C123</f>
        <v>0</v>
      </c>
      <c r="D123" s="50">
        <f ca="1">'NEPH, CLAP, PSAP'!D123</f>
        <v>0</v>
      </c>
    </row>
    <row r="124" spans="1:19">
      <c r="A124" s="1">
        <v>42127</v>
      </c>
      <c r="B124" s="18">
        <v>123</v>
      </c>
      <c r="C124" s="18">
        <f ca="1">'NEPH, CLAP, PSAP'!C124</f>
        <v>0</v>
      </c>
      <c r="D124" s="50">
        <f ca="1">'NEPH, CLAP, PSAP'!D124</f>
        <v>0</v>
      </c>
      <c r="S124" s="77" t="s">
        <v>248</v>
      </c>
    </row>
    <row r="125" spans="1:19">
      <c r="A125" s="1">
        <v>42128</v>
      </c>
      <c r="B125" s="18">
        <v>124</v>
      </c>
      <c r="C125" s="18">
        <f ca="1">'NEPH, CLAP, PSAP'!C125</f>
        <v>0</v>
      </c>
      <c r="D125" s="50">
        <f ca="1">'NEPH, CLAP, PSAP'!D125</f>
        <v>0</v>
      </c>
    </row>
    <row r="126" spans="1:19">
      <c r="A126" s="1">
        <v>42129</v>
      </c>
      <c r="B126" s="18">
        <v>125</v>
      </c>
      <c r="C126" s="18">
        <f ca="1">'NEPH, CLAP, PSAP'!C126</f>
        <v>1200</v>
      </c>
      <c r="D126" s="50" t="str">
        <f ca="1">'NEPH, CLAP, PSAP'!D126</f>
        <v>JJ/YT</v>
      </c>
      <c r="E126" s="18">
        <v>60</v>
      </c>
      <c r="F126" s="18" t="s">
        <v>1286</v>
      </c>
      <c r="G126" s="18">
        <v>48</v>
      </c>
      <c r="H126" s="43">
        <v>1570</v>
      </c>
      <c r="I126" s="43">
        <v>1400</v>
      </c>
      <c r="K126" s="43">
        <v>2</v>
      </c>
      <c r="L126" s="43" t="s">
        <v>1469</v>
      </c>
      <c r="N126" s="43">
        <v>700</v>
      </c>
      <c r="O126" s="43">
        <v>1260</v>
      </c>
    </row>
    <row r="127" spans="1:19">
      <c r="A127" s="1">
        <v>42130</v>
      </c>
      <c r="B127" s="18">
        <v>126</v>
      </c>
      <c r="C127" s="18">
        <f ca="1">'NEPH, CLAP, PSAP'!C127</f>
        <v>1348</v>
      </c>
      <c r="D127" s="50" t="str">
        <f ca="1">'NEPH, CLAP, PSAP'!D127</f>
        <v>JJ/YT</v>
      </c>
      <c r="E127" s="18">
        <v>60</v>
      </c>
      <c r="F127" s="18" t="s">
        <v>1286</v>
      </c>
      <c r="G127" s="18">
        <v>48</v>
      </c>
      <c r="H127" s="43">
        <v>1560</v>
      </c>
      <c r="I127" s="43">
        <v>1440</v>
      </c>
      <c r="K127" s="43">
        <v>2.1</v>
      </c>
      <c r="L127" s="43" t="s">
        <v>1469</v>
      </c>
      <c r="N127" s="43">
        <v>700</v>
      </c>
      <c r="O127" s="43">
        <v>1250</v>
      </c>
    </row>
    <row r="128" spans="1:19">
      <c r="A128" s="1">
        <v>42131</v>
      </c>
      <c r="B128" s="18">
        <v>127</v>
      </c>
      <c r="C128" s="18">
        <f ca="1">'NEPH, CLAP, PSAP'!C128</f>
        <v>1130</v>
      </c>
      <c r="D128" s="50" t="str">
        <f ca="1">'NEPH, CLAP, PSAP'!D128</f>
        <v>JJ/YT</v>
      </c>
      <c r="E128" s="18">
        <v>61</v>
      </c>
      <c r="F128" s="18" t="s">
        <v>1286</v>
      </c>
      <c r="G128" s="18">
        <v>48</v>
      </c>
      <c r="H128" s="43">
        <v>1560</v>
      </c>
      <c r="I128" s="43">
        <v>1390</v>
      </c>
      <c r="K128" s="43">
        <v>2.2000000000000002</v>
      </c>
      <c r="L128" s="43" t="s">
        <v>1469</v>
      </c>
      <c r="N128" s="43">
        <v>680</v>
      </c>
      <c r="O128" s="43">
        <v>1260</v>
      </c>
      <c r="S128" s="18" t="s">
        <v>234</v>
      </c>
    </row>
    <row r="129" spans="1:19">
      <c r="A129" s="1">
        <v>42132</v>
      </c>
      <c r="B129" s="18">
        <v>128</v>
      </c>
      <c r="C129" s="18">
        <f ca="1">'NEPH, CLAP, PSAP'!C129</f>
        <v>1700</v>
      </c>
      <c r="D129" s="50" t="str">
        <f ca="1">'NEPH, CLAP, PSAP'!D129</f>
        <v>JJ/YT</v>
      </c>
      <c r="E129" s="77">
        <v>60</v>
      </c>
      <c r="F129" s="77" t="s">
        <v>1286</v>
      </c>
      <c r="G129" s="77">
        <v>49</v>
      </c>
      <c r="H129" s="43">
        <v>1560</v>
      </c>
      <c r="I129" s="43">
        <v>1440</v>
      </c>
      <c r="K129" s="43">
        <v>2.1</v>
      </c>
      <c r="L129" s="43" t="s">
        <v>1469</v>
      </c>
      <c r="N129" s="43">
        <v>700</v>
      </c>
      <c r="O129" s="43">
        <v>1250</v>
      </c>
    </row>
    <row r="130" spans="1:19">
      <c r="A130" s="1">
        <v>42133</v>
      </c>
      <c r="B130" s="18">
        <v>129</v>
      </c>
      <c r="C130" s="18">
        <f ca="1">'NEPH, CLAP, PSAP'!C130</f>
        <v>1130</v>
      </c>
      <c r="D130" s="50" t="str">
        <f ca="1">'NEPH, CLAP, PSAP'!D130</f>
        <v>JJ/YT</v>
      </c>
      <c r="E130" s="77">
        <v>60</v>
      </c>
      <c r="F130" s="77" t="s">
        <v>317</v>
      </c>
      <c r="G130" s="77">
        <v>48</v>
      </c>
      <c r="H130" s="43">
        <v>1570</v>
      </c>
      <c r="I130" s="43">
        <v>1440</v>
      </c>
      <c r="K130" s="43">
        <v>2.2000000000000002</v>
      </c>
      <c r="L130" s="43" t="s">
        <v>1469</v>
      </c>
      <c r="N130" s="43">
        <v>690</v>
      </c>
      <c r="O130" s="43">
        <v>1250</v>
      </c>
      <c r="S130" s="18" t="s">
        <v>315</v>
      </c>
    </row>
    <row r="131" spans="1:19">
      <c r="A131" s="1">
        <v>42134</v>
      </c>
      <c r="B131" s="18">
        <v>130</v>
      </c>
      <c r="C131" s="18">
        <f ca="1">'NEPH, CLAP, PSAP'!C131</f>
        <v>0</v>
      </c>
      <c r="D131" s="50">
        <f ca="1">'NEPH, CLAP, PSAP'!D131</f>
        <v>0</v>
      </c>
    </row>
    <row r="132" spans="1:19">
      <c r="A132" s="1">
        <v>42135</v>
      </c>
      <c r="B132" s="18">
        <v>131</v>
      </c>
      <c r="C132" s="18">
        <f ca="1">'NEPH, CLAP, PSAP'!C132</f>
        <v>1541</v>
      </c>
      <c r="D132" s="50" t="str">
        <f ca="1">'NEPH, CLAP, PSAP'!D132</f>
        <v>JJ/YT</v>
      </c>
      <c r="E132" s="77">
        <v>60</v>
      </c>
      <c r="F132" s="77" t="s">
        <v>1286</v>
      </c>
      <c r="G132" s="77">
        <v>48</v>
      </c>
      <c r="H132" s="43">
        <v>1560</v>
      </c>
      <c r="I132" s="43">
        <v>1430</v>
      </c>
      <c r="K132" s="43">
        <v>2</v>
      </c>
      <c r="L132" s="43" t="s">
        <v>1469</v>
      </c>
      <c r="N132" s="43">
        <v>700</v>
      </c>
      <c r="O132" s="43">
        <v>1250</v>
      </c>
    </row>
    <row r="133" spans="1:19">
      <c r="A133" s="1">
        <v>42136</v>
      </c>
      <c r="B133" s="18">
        <v>132</v>
      </c>
      <c r="C133" s="18">
        <f ca="1">'NEPH, CLAP, PSAP'!C133</f>
        <v>1610</v>
      </c>
      <c r="D133" s="50" t="str">
        <f ca="1">'NEPH, CLAP, PSAP'!D133</f>
        <v>JJ/YT</v>
      </c>
      <c r="E133" s="77">
        <v>60</v>
      </c>
      <c r="F133" s="77" t="s">
        <v>1286</v>
      </c>
      <c r="G133" s="77">
        <v>49</v>
      </c>
      <c r="H133" s="43">
        <v>1540</v>
      </c>
      <c r="I133" s="43">
        <v>1430</v>
      </c>
      <c r="K133" s="43">
        <v>2.1</v>
      </c>
      <c r="L133" s="43" t="s">
        <v>1469</v>
      </c>
      <c r="N133" s="43">
        <v>680</v>
      </c>
      <c r="O133" s="43">
        <v>1240</v>
      </c>
    </row>
    <row r="134" spans="1:19">
      <c r="A134" s="1">
        <v>42137</v>
      </c>
      <c r="B134" s="18">
        <v>133</v>
      </c>
      <c r="C134" s="18">
        <f ca="1">'NEPH, CLAP, PSAP'!C134</f>
        <v>1144</v>
      </c>
      <c r="D134" s="50" t="str">
        <f ca="1">'NEPH, CLAP, PSAP'!D134</f>
        <v>JJ/YT</v>
      </c>
      <c r="E134" s="77">
        <v>60</v>
      </c>
      <c r="F134" s="77" t="s">
        <v>1286</v>
      </c>
      <c r="G134" s="77">
        <v>47</v>
      </c>
      <c r="H134" s="43">
        <v>1560</v>
      </c>
      <c r="I134" s="43">
        <v>1440</v>
      </c>
      <c r="K134" s="43">
        <v>2.1</v>
      </c>
      <c r="L134" s="43" t="s">
        <v>1469</v>
      </c>
      <c r="N134" s="43">
        <v>700</v>
      </c>
      <c r="O134" s="43">
        <v>1250</v>
      </c>
    </row>
    <row r="135" spans="1:19">
      <c r="A135" s="1">
        <v>42138</v>
      </c>
      <c r="B135" s="18">
        <v>134</v>
      </c>
      <c r="C135" s="18">
        <f ca="1">'NEPH, CLAP, PSAP'!C135</f>
        <v>1630</v>
      </c>
      <c r="D135" s="50" t="str">
        <f ca="1">'NEPH, CLAP, PSAP'!D135</f>
        <v>JJ/YT</v>
      </c>
      <c r="E135" s="77">
        <v>60</v>
      </c>
      <c r="F135" s="77" t="s">
        <v>1286</v>
      </c>
      <c r="G135" s="77">
        <v>47</v>
      </c>
      <c r="H135" s="43">
        <v>1560</v>
      </c>
      <c r="I135" s="43">
        <v>1440</v>
      </c>
      <c r="K135" s="43">
        <v>2.1</v>
      </c>
      <c r="L135" s="43" t="s">
        <v>1469</v>
      </c>
      <c r="N135" s="43">
        <v>680</v>
      </c>
      <c r="O135" s="43">
        <v>1240</v>
      </c>
    </row>
    <row r="136" spans="1:19">
      <c r="A136" s="1">
        <v>42139</v>
      </c>
      <c r="B136" s="18">
        <v>135</v>
      </c>
      <c r="C136" s="18">
        <f ca="1">'NEPH, CLAP, PSAP'!C136</f>
        <v>1931</v>
      </c>
      <c r="D136" s="50" t="str">
        <f ca="1">'NEPH, CLAP, PSAP'!D136</f>
        <v>JJ</v>
      </c>
      <c r="E136" s="77">
        <v>60</v>
      </c>
      <c r="F136" s="77" t="s">
        <v>1286</v>
      </c>
      <c r="G136" s="77">
        <v>48</v>
      </c>
      <c r="H136" s="43">
        <v>1560</v>
      </c>
      <c r="I136" s="43">
        <v>1430</v>
      </c>
      <c r="K136" s="43">
        <v>2.1</v>
      </c>
      <c r="L136" s="43" t="s">
        <v>1469</v>
      </c>
      <c r="N136" s="43">
        <v>680</v>
      </c>
      <c r="O136" s="43">
        <v>1240</v>
      </c>
    </row>
    <row r="137" spans="1:19">
      <c r="A137" s="1">
        <v>42140</v>
      </c>
      <c r="B137" s="18">
        <v>136</v>
      </c>
      <c r="C137" s="18">
        <f ca="1">'NEPH, CLAP, PSAP'!C137</f>
        <v>0</v>
      </c>
      <c r="D137" s="50">
        <f ca="1">'NEPH, CLAP, PSAP'!D137</f>
        <v>0</v>
      </c>
    </row>
    <row r="138" spans="1:19">
      <c r="A138" s="1">
        <v>42141</v>
      </c>
      <c r="B138" s="18">
        <v>137</v>
      </c>
      <c r="C138" s="18">
        <f ca="1">'NEPH, CLAP, PSAP'!C138</f>
        <v>0</v>
      </c>
      <c r="D138" s="50">
        <f ca="1">'NEPH, CLAP, PSAP'!D138</f>
        <v>0</v>
      </c>
    </row>
    <row r="139" spans="1:19">
      <c r="A139" s="1">
        <v>42142</v>
      </c>
      <c r="B139" s="18">
        <v>138</v>
      </c>
      <c r="C139" s="18">
        <f ca="1">'NEPH, CLAP, PSAP'!C139</f>
        <v>1730</v>
      </c>
      <c r="D139" s="50" t="str">
        <f ca="1">'NEPH, CLAP, PSAP'!D139</f>
        <v>YT</v>
      </c>
      <c r="E139" s="77">
        <v>60</v>
      </c>
      <c r="F139" s="77" t="s">
        <v>1286</v>
      </c>
      <c r="G139" s="77">
        <v>47</v>
      </c>
      <c r="H139" s="43">
        <v>1560</v>
      </c>
      <c r="I139" s="43">
        <v>1430</v>
      </c>
      <c r="K139" s="43">
        <v>2.1</v>
      </c>
      <c r="L139" s="43" t="s">
        <v>1469</v>
      </c>
      <c r="N139" s="43">
        <v>690</v>
      </c>
      <c r="O139" s="43">
        <v>1240</v>
      </c>
    </row>
    <row r="140" spans="1:19">
      <c r="A140" s="1">
        <v>42143</v>
      </c>
      <c r="B140" s="18">
        <v>139</v>
      </c>
      <c r="C140" s="18">
        <f ca="1">'NEPH, CLAP, PSAP'!C140</f>
        <v>1630</v>
      </c>
      <c r="D140" s="50" t="str">
        <f ca="1">'NEPH, CLAP, PSAP'!D140</f>
        <v>YT</v>
      </c>
      <c r="E140" s="77">
        <v>60</v>
      </c>
      <c r="F140" s="77" t="s">
        <v>1286</v>
      </c>
      <c r="G140" s="77">
        <v>49</v>
      </c>
      <c r="H140" s="43">
        <v>1560</v>
      </c>
      <c r="I140" s="43">
        <v>1430</v>
      </c>
      <c r="K140" s="43">
        <v>2.1</v>
      </c>
      <c r="L140" s="43" t="s">
        <v>1469</v>
      </c>
      <c r="N140" s="43">
        <v>690</v>
      </c>
      <c r="O140" s="43">
        <v>1240</v>
      </c>
    </row>
    <row r="141" spans="1:19">
      <c r="A141" s="1">
        <v>42144</v>
      </c>
      <c r="B141" s="18">
        <v>140</v>
      </c>
      <c r="C141" s="18">
        <f ca="1">'NEPH, CLAP, PSAP'!C141</f>
        <v>1600</v>
      </c>
      <c r="D141" s="50" t="str">
        <f ca="1">'NEPH, CLAP, PSAP'!D141</f>
        <v>JJ/YT</v>
      </c>
      <c r="E141" s="77">
        <v>60</v>
      </c>
      <c r="F141" s="77" t="s">
        <v>1286</v>
      </c>
      <c r="G141" s="77">
        <v>48</v>
      </c>
      <c r="H141" s="43">
        <v>1570</v>
      </c>
      <c r="I141" s="43">
        <v>1430</v>
      </c>
      <c r="K141" s="43">
        <v>2.1</v>
      </c>
      <c r="L141" s="43" t="s">
        <v>1469</v>
      </c>
      <c r="N141" s="43">
        <v>670</v>
      </c>
      <c r="O141" s="43">
        <v>1250</v>
      </c>
    </row>
    <row r="142" spans="1:19">
      <c r="A142" s="1">
        <v>42145</v>
      </c>
      <c r="B142" s="18">
        <v>141</v>
      </c>
      <c r="C142" s="18">
        <f ca="1">'NEPH, CLAP, PSAP'!C142</f>
        <v>1530</v>
      </c>
      <c r="D142" s="50" t="str">
        <f ca="1">'NEPH, CLAP, PSAP'!D142</f>
        <v>JJ/YT</v>
      </c>
      <c r="E142" s="77">
        <v>60</v>
      </c>
      <c r="F142" s="77" t="s">
        <v>1286</v>
      </c>
      <c r="G142" s="77">
        <v>48</v>
      </c>
      <c r="H142" s="43">
        <v>1560</v>
      </c>
      <c r="I142" s="43">
        <v>1430</v>
      </c>
      <c r="K142" s="43">
        <v>2.1</v>
      </c>
      <c r="L142" s="43" t="s">
        <v>1469</v>
      </c>
      <c r="N142" s="43">
        <v>690</v>
      </c>
      <c r="O142" s="43">
        <v>1240</v>
      </c>
    </row>
    <row r="143" spans="1:19">
      <c r="A143" s="1">
        <v>42146</v>
      </c>
      <c r="B143" s="18">
        <v>142</v>
      </c>
      <c r="C143" s="18">
        <f ca="1">'NEPH, CLAP, PSAP'!C143</f>
        <v>1600</v>
      </c>
      <c r="D143" s="50" t="str">
        <f ca="1">'NEPH, CLAP, PSAP'!D143</f>
        <v>JJ/YT</v>
      </c>
      <c r="E143" s="77">
        <v>60</v>
      </c>
      <c r="F143" s="77" t="s">
        <v>1286</v>
      </c>
      <c r="G143" s="77">
        <v>48</v>
      </c>
      <c r="H143" s="43">
        <v>1560</v>
      </c>
      <c r="I143" s="43">
        <v>1430</v>
      </c>
      <c r="K143" s="43">
        <v>2.2000000000000002</v>
      </c>
      <c r="L143" s="43" t="s">
        <v>1469</v>
      </c>
      <c r="N143" s="43">
        <v>670</v>
      </c>
      <c r="O143" s="43">
        <v>1250</v>
      </c>
    </row>
    <row r="144" spans="1:19">
      <c r="A144" s="1">
        <v>42147</v>
      </c>
      <c r="B144" s="18">
        <v>143</v>
      </c>
      <c r="C144" s="18">
        <f ca="1">'NEPH, CLAP, PSAP'!C144</f>
        <v>1200</v>
      </c>
      <c r="D144" s="50" t="str">
        <f ca="1">'NEPH, CLAP, PSAP'!D144</f>
        <v>JJ/YT</v>
      </c>
      <c r="E144" s="77">
        <v>60</v>
      </c>
      <c r="F144" s="77" t="s">
        <v>317</v>
      </c>
      <c r="G144" s="77">
        <v>49</v>
      </c>
      <c r="H144" s="43">
        <v>1550</v>
      </c>
      <c r="I144" s="43">
        <v>1430</v>
      </c>
      <c r="K144" s="43">
        <v>2.1</v>
      </c>
      <c r="L144" s="43" t="s">
        <v>1469</v>
      </c>
      <c r="N144" s="43">
        <v>690</v>
      </c>
      <c r="O144" s="43">
        <v>1240</v>
      </c>
      <c r="S144" s="18" t="s">
        <v>316</v>
      </c>
    </row>
    <row r="145" spans="1:19">
      <c r="A145" s="1">
        <v>42148</v>
      </c>
      <c r="B145" s="18">
        <v>144</v>
      </c>
      <c r="C145" s="18">
        <f ca="1">'NEPH, CLAP, PSAP'!C145</f>
        <v>0</v>
      </c>
      <c r="D145" s="50">
        <f ca="1">'NEPH, CLAP, PSAP'!D145</f>
        <v>0</v>
      </c>
    </row>
    <row r="146" spans="1:19">
      <c r="A146" s="1">
        <v>42149</v>
      </c>
      <c r="B146" s="18">
        <v>145</v>
      </c>
      <c r="C146" s="18">
        <f ca="1">'NEPH, CLAP, PSAP'!C146</f>
        <v>1140</v>
      </c>
      <c r="D146" s="50" t="str">
        <f ca="1">'NEPH, CLAP, PSAP'!D146</f>
        <v>JJ/YT</v>
      </c>
      <c r="E146" s="77">
        <v>60</v>
      </c>
      <c r="F146" s="77" t="s">
        <v>1286</v>
      </c>
      <c r="G146" s="77">
        <v>48</v>
      </c>
      <c r="H146" s="43">
        <v>1560</v>
      </c>
      <c r="I146" s="43">
        <v>1430</v>
      </c>
      <c r="K146" s="43">
        <v>2.2000000000000002</v>
      </c>
      <c r="L146" s="43" t="s">
        <v>1469</v>
      </c>
      <c r="N146" s="43">
        <v>680</v>
      </c>
      <c r="O146" s="43">
        <v>1250</v>
      </c>
    </row>
    <row r="147" spans="1:19">
      <c r="A147" s="1">
        <v>42150</v>
      </c>
      <c r="B147" s="18">
        <v>146</v>
      </c>
      <c r="C147" s="18">
        <f ca="1">'NEPH, CLAP, PSAP'!C147</f>
        <v>0</v>
      </c>
      <c r="D147" s="50">
        <f ca="1">'NEPH, CLAP, PSAP'!D147</f>
        <v>0</v>
      </c>
    </row>
    <row r="148" spans="1:19">
      <c r="A148" s="1">
        <v>42151</v>
      </c>
      <c r="B148" s="18">
        <v>147</v>
      </c>
      <c r="C148" s="18">
        <f ca="1">'NEPH, CLAP, PSAP'!C148</f>
        <v>1630</v>
      </c>
      <c r="D148" s="50" t="str">
        <f ca="1">'NEPH, CLAP, PSAP'!D148</f>
        <v>JJ/YT</v>
      </c>
      <c r="E148" s="77">
        <v>60</v>
      </c>
      <c r="F148" s="77" t="s">
        <v>1286</v>
      </c>
      <c r="G148" s="77">
        <v>49</v>
      </c>
      <c r="H148" s="43">
        <v>1560</v>
      </c>
      <c r="I148" s="43">
        <v>1430</v>
      </c>
      <c r="K148" s="43">
        <v>2.1</v>
      </c>
      <c r="L148" s="43" t="s">
        <v>1469</v>
      </c>
      <c r="N148" s="43">
        <v>670</v>
      </c>
      <c r="O148" s="43">
        <v>1240</v>
      </c>
    </row>
    <row r="149" spans="1:19">
      <c r="A149" s="1">
        <v>42152</v>
      </c>
      <c r="B149" s="18">
        <v>148</v>
      </c>
      <c r="C149" s="18">
        <f ca="1">'NEPH, CLAP, PSAP'!C149</f>
        <v>1545</v>
      </c>
      <c r="D149" s="50" t="str">
        <f ca="1">'NEPH, CLAP, PSAP'!D149</f>
        <v>JJ/YT</v>
      </c>
      <c r="E149" s="77">
        <v>60</v>
      </c>
      <c r="F149" s="77" t="s">
        <v>1286</v>
      </c>
      <c r="G149" s="77">
        <v>49</v>
      </c>
      <c r="H149" s="43">
        <v>1550</v>
      </c>
      <c r="I149" s="43">
        <v>1430</v>
      </c>
      <c r="K149" s="43">
        <v>2.1</v>
      </c>
      <c r="L149" s="43" t="s">
        <v>1469</v>
      </c>
      <c r="N149" s="43">
        <v>690</v>
      </c>
      <c r="O149" s="43">
        <v>1240</v>
      </c>
    </row>
    <row r="150" spans="1:19">
      <c r="A150" s="1">
        <v>42153</v>
      </c>
      <c r="B150" s="18">
        <v>149</v>
      </c>
      <c r="C150" s="18">
        <f ca="1">'NEPH, CLAP, PSAP'!C150</f>
        <v>1600</v>
      </c>
      <c r="D150" s="50" t="str">
        <f ca="1">'NEPH, CLAP, PSAP'!D150</f>
        <v>JJ/YT</v>
      </c>
      <c r="E150" s="77">
        <v>60</v>
      </c>
      <c r="F150" s="77" t="s">
        <v>1286</v>
      </c>
      <c r="G150" s="77">
        <v>48</v>
      </c>
      <c r="H150" s="43">
        <v>1560</v>
      </c>
      <c r="I150" s="43">
        <v>1430</v>
      </c>
      <c r="K150" s="43">
        <v>2.1</v>
      </c>
      <c r="L150" s="43" t="s">
        <v>1469</v>
      </c>
      <c r="N150" s="43">
        <v>670</v>
      </c>
      <c r="O150" s="43">
        <v>1240</v>
      </c>
    </row>
    <row r="151" spans="1:19">
      <c r="A151" s="1">
        <v>42154</v>
      </c>
      <c r="B151" s="18">
        <v>150</v>
      </c>
      <c r="C151" s="18">
        <f ca="1">'NEPH, CLAP, PSAP'!C151</f>
        <v>0</v>
      </c>
      <c r="D151" s="50">
        <f ca="1">'NEPH, CLAP, PSAP'!D151</f>
        <v>0</v>
      </c>
      <c r="E151" s="77"/>
      <c r="F151" s="77"/>
      <c r="G151" s="77"/>
    </row>
    <row r="152" spans="1:19">
      <c r="A152" s="1">
        <v>42155</v>
      </c>
      <c r="B152" s="18">
        <v>151</v>
      </c>
      <c r="C152" s="18">
        <f ca="1">'NEPH, CLAP, PSAP'!C152</f>
        <v>0</v>
      </c>
      <c r="D152" s="50">
        <f ca="1">'NEPH, CLAP, PSAP'!D152</f>
        <v>0</v>
      </c>
    </row>
    <row r="153" spans="1:19">
      <c r="A153" s="1">
        <v>42156</v>
      </c>
      <c r="B153" s="18">
        <v>152</v>
      </c>
      <c r="C153" s="18">
        <f ca="1">'NEPH, CLAP, PSAP'!C153</f>
        <v>1530</v>
      </c>
      <c r="D153" s="50" t="str">
        <f ca="1">'NEPH, CLAP, PSAP'!D153</f>
        <v>JJ/YT</v>
      </c>
      <c r="E153" s="77">
        <v>60</v>
      </c>
      <c r="F153" s="77" t="s">
        <v>1286</v>
      </c>
      <c r="G153" s="77">
        <v>48</v>
      </c>
      <c r="H153" s="43">
        <v>1550</v>
      </c>
      <c r="I153" s="43">
        <v>1430</v>
      </c>
      <c r="K153" s="43">
        <v>2.1</v>
      </c>
      <c r="L153" s="43" t="s">
        <v>1469</v>
      </c>
      <c r="N153" s="43">
        <v>690</v>
      </c>
      <c r="O153" s="43">
        <v>1240</v>
      </c>
    </row>
    <row r="154" spans="1:19">
      <c r="A154" s="1">
        <v>42157</v>
      </c>
      <c r="B154" s="18">
        <v>153</v>
      </c>
      <c r="C154" s="18">
        <f ca="1">'NEPH, CLAP, PSAP'!C154</f>
        <v>1710</v>
      </c>
      <c r="D154" s="50" t="str">
        <f ca="1">'NEPH, CLAP, PSAP'!D154</f>
        <v>JJ/YT</v>
      </c>
      <c r="E154" s="77">
        <v>60</v>
      </c>
      <c r="F154" s="77" t="s">
        <v>1286</v>
      </c>
      <c r="G154" s="77">
        <v>48</v>
      </c>
      <c r="H154" s="43">
        <v>1550</v>
      </c>
      <c r="I154" s="43">
        <v>1430</v>
      </c>
      <c r="K154" s="43">
        <v>2.1</v>
      </c>
      <c r="L154" s="43" t="s">
        <v>1469</v>
      </c>
      <c r="N154" s="43">
        <v>660</v>
      </c>
      <c r="O154" s="43">
        <v>1240</v>
      </c>
      <c r="S154" s="18" t="s">
        <v>343</v>
      </c>
    </row>
    <row r="155" spans="1:19">
      <c r="A155" s="1">
        <v>42158</v>
      </c>
      <c r="B155" s="18">
        <v>154</v>
      </c>
      <c r="C155" s="18">
        <f ca="1">'NEPH, CLAP, PSAP'!C155</f>
        <v>1533</v>
      </c>
      <c r="D155" s="50" t="str">
        <f ca="1">'NEPH, CLAP, PSAP'!D155</f>
        <v>CV/NS</v>
      </c>
      <c r="E155" s="77">
        <v>60</v>
      </c>
      <c r="F155" s="77" t="s">
        <v>1286</v>
      </c>
      <c r="G155" s="77">
        <v>50</v>
      </c>
      <c r="H155" s="43">
        <v>1550</v>
      </c>
      <c r="I155" s="43">
        <v>1430</v>
      </c>
      <c r="K155" s="43">
        <v>2.2000000000000002</v>
      </c>
      <c r="L155" s="43" t="s">
        <v>1287</v>
      </c>
      <c r="N155" s="43">
        <v>660</v>
      </c>
      <c r="O155" s="43">
        <v>1250</v>
      </c>
      <c r="S155" s="18" t="s">
        <v>350</v>
      </c>
    </row>
    <row r="156" spans="1:19">
      <c r="A156" s="1">
        <v>42159</v>
      </c>
      <c r="B156" s="18">
        <v>155</v>
      </c>
      <c r="C156" s="18">
        <f ca="1">'NEPH, CLAP, PSAP'!C156</f>
        <v>1109</v>
      </c>
      <c r="D156" s="50" t="str">
        <f ca="1">'NEPH, CLAP, PSAP'!D156</f>
        <v>CV/NS</v>
      </c>
      <c r="E156" s="77">
        <v>60</v>
      </c>
      <c r="F156" s="77" t="s">
        <v>1286</v>
      </c>
      <c r="G156" s="77">
        <v>50</v>
      </c>
      <c r="H156" s="43">
        <v>1550</v>
      </c>
      <c r="I156" s="43">
        <v>1430</v>
      </c>
      <c r="K156" s="43">
        <v>2.2000000000000002</v>
      </c>
      <c r="L156" s="43" t="s">
        <v>1469</v>
      </c>
      <c r="N156" s="43">
        <v>690</v>
      </c>
      <c r="O156" s="43">
        <v>1250</v>
      </c>
    </row>
    <row r="157" spans="1:19">
      <c r="A157" s="1">
        <v>42160</v>
      </c>
      <c r="B157" s="18">
        <v>156</v>
      </c>
      <c r="C157" s="18">
        <f ca="1">'NEPH, CLAP, PSAP'!C157</f>
        <v>1547</v>
      </c>
      <c r="D157" s="50" t="str">
        <f ca="1">'NEPH, CLAP, PSAP'!D157</f>
        <v>CV/NS</v>
      </c>
      <c r="E157" s="77">
        <v>60</v>
      </c>
      <c r="F157" s="77" t="s">
        <v>1286</v>
      </c>
      <c r="G157" s="77">
        <v>50</v>
      </c>
      <c r="H157" s="43">
        <v>1550</v>
      </c>
      <c r="I157" s="43">
        <v>1440</v>
      </c>
      <c r="K157" s="43">
        <v>2.2000000000000002</v>
      </c>
      <c r="L157" s="43" t="s">
        <v>1469</v>
      </c>
      <c r="N157" s="43">
        <v>650</v>
      </c>
      <c r="O157" s="43">
        <v>1240</v>
      </c>
    </row>
    <row r="158" spans="1:19">
      <c r="A158" s="1">
        <v>42161</v>
      </c>
      <c r="B158" s="18">
        <v>157</v>
      </c>
      <c r="C158" s="18">
        <f ca="1">'NEPH, CLAP, PSAP'!C158</f>
        <v>1037</v>
      </c>
      <c r="D158" s="50" t="str">
        <f ca="1">'NEPH, CLAP, PSAP'!D158</f>
        <v>CV/NS</v>
      </c>
      <c r="E158" s="77">
        <v>60</v>
      </c>
      <c r="F158" s="77" t="s">
        <v>1286</v>
      </c>
      <c r="G158" s="77">
        <v>49</v>
      </c>
      <c r="H158" s="43">
        <v>1550</v>
      </c>
      <c r="I158" s="43">
        <v>1430</v>
      </c>
      <c r="K158" s="43">
        <v>2.2000000000000002</v>
      </c>
      <c r="L158" s="43" t="s">
        <v>1469</v>
      </c>
      <c r="N158" s="43">
        <v>675</v>
      </c>
      <c r="O158" s="43">
        <v>1250</v>
      </c>
      <c r="S158" s="18" t="s">
        <v>373</v>
      </c>
    </row>
    <row r="159" spans="1:19">
      <c r="A159" s="1">
        <v>42162</v>
      </c>
      <c r="B159" s="18">
        <v>158</v>
      </c>
      <c r="C159" s="18">
        <f ca="1">'NEPH, CLAP, PSAP'!C159</f>
        <v>1038</v>
      </c>
      <c r="D159" s="50" t="str">
        <f ca="1">'NEPH, CLAP, PSAP'!D159</f>
        <v>CV/NS</v>
      </c>
      <c r="E159" s="77">
        <v>60</v>
      </c>
      <c r="F159" s="77" t="s">
        <v>1286</v>
      </c>
      <c r="G159" s="77">
        <v>49</v>
      </c>
      <c r="H159" s="43">
        <v>1540</v>
      </c>
      <c r="I159" s="43">
        <v>1430</v>
      </c>
      <c r="K159" s="43">
        <v>2.1</v>
      </c>
      <c r="L159" s="43" t="s">
        <v>1469</v>
      </c>
      <c r="N159" s="43">
        <v>650</v>
      </c>
      <c r="O159" s="43">
        <v>1240</v>
      </c>
    </row>
    <row r="160" spans="1:19">
      <c r="A160" s="1">
        <v>42163</v>
      </c>
      <c r="B160" s="18">
        <v>159</v>
      </c>
      <c r="C160" s="18">
        <f ca="1">'NEPH, CLAP, PSAP'!C160</f>
        <v>1111</v>
      </c>
      <c r="D160" s="50" t="str">
        <f ca="1">'NEPH, CLAP, PSAP'!D160</f>
        <v>CV/NS</v>
      </c>
      <c r="E160" s="77">
        <v>60</v>
      </c>
      <c r="F160" s="77" t="s">
        <v>1286</v>
      </c>
      <c r="G160" s="77">
        <v>48</v>
      </c>
      <c r="H160" s="43">
        <v>1550</v>
      </c>
      <c r="I160" s="43">
        <v>1425</v>
      </c>
      <c r="K160" s="43">
        <v>2.2999999999999998</v>
      </c>
      <c r="L160" s="43" t="s">
        <v>1469</v>
      </c>
      <c r="N160" s="43">
        <v>650</v>
      </c>
      <c r="O160" s="43">
        <v>1250</v>
      </c>
    </row>
    <row r="161" spans="1:19">
      <c r="A161" s="1">
        <v>42164</v>
      </c>
      <c r="B161" s="18">
        <v>160</v>
      </c>
      <c r="C161" s="18">
        <f ca="1">'NEPH, CLAP, PSAP'!C161</f>
        <v>1041</v>
      </c>
      <c r="D161" s="50" t="str">
        <f ca="1">'NEPH, CLAP, PSAP'!D161</f>
        <v>CV/NS</v>
      </c>
      <c r="E161" s="77">
        <v>60</v>
      </c>
      <c r="F161" s="77" t="s">
        <v>1286</v>
      </c>
      <c r="G161" s="77">
        <v>48</v>
      </c>
      <c r="H161" s="43">
        <v>1520</v>
      </c>
      <c r="I161" s="43">
        <v>1420</v>
      </c>
      <c r="K161" s="43">
        <v>2.2000000000000002</v>
      </c>
      <c r="L161" s="43" t="s">
        <v>1469</v>
      </c>
      <c r="N161" s="43">
        <v>650</v>
      </c>
      <c r="O161" s="43">
        <v>1240</v>
      </c>
    </row>
    <row r="162" spans="1:19">
      <c r="A162" s="1">
        <v>42165</v>
      </c>
      <c r="B162" s="18">
        <v>161</v>
      </c>
      <c r="C162" s="18">
        <f ca="1">'NEPH, CLAP, PSAP'!C162</f>
        <v>1047</v>
      </c>
      <c r="D162" s="52" t="s">
        <v>344</v>
      </c>
      <c r="E162" s="77">
        <v>60</v>
      </c>
      <c r="F162" s="77" t="s">
        <v>1286</v>
      </c>
      <c r="G162" s="77">
        <v>49</v>
      </c>
      <c r="H162" s="43">
        <v>1530</v>
      </c>
      <c r="I162" s="43">
        <v>1430</v>
      </c>
      <c r="K162" s="43">
        <v>2.2000000000000002</v>
      </c>
      <c r="L162" s="43" t="s">
        <v>1469</v>
      </c>
      <c r="N162" s="43">
        <v>650</v>
      </c>
      <c r="O162" s="43">
        <v>1240</v>
      </c>
    </row>
    <row r="163" spans="1:19">
      <c r="A163" s="1">
        <v>42166</v>
      </c>
      <c r="B163" s="18">
        <v>162</v>
      </c>
      <c r="C163" s="18">
        <f ca="1">'NEPH, CLAP, PSAP'!C163</f>
        <v>1026</v>
      </c>
      <c r="D163" s="50" t="str">
        <f ca="1">'NEPH, CLAP, PSAP'!D163</f>
        <v>CV/NS</v>
      </c>
      <c r="E163" s="77">
        <v>60</v>
      </c>
      <c r="F163" s="77" t="s">
        <v>1286</v>
      </c>
      <c r="G163" s="77">
        <v>48</v>
      </c>
      <c r="H163" s="43">
        <v>1530</v>
      </c>
      <c r="I163" s="43">
        <v>1430</v>
      </c>
      <c r="K163" s="43">
        <v>2.2000000000000002</v>
      </c>
      <c r="L163" s="43" t="s">
        <v>1469</v>
      </c>
      <c r="N163" s="43">
        <v>650</v>
      </c>
      <c r="O163" s="43">
        <v>1240</v>
      </c>
    </row>
    <row r="164" spans="1:19">
      <c r="A164" s="1">
        <v>42167</v>
      </c>
      <c r="B164" s="18">
        <v>163</v>
      </c>
      <c r="C164" s="18">
        <f ca="1">'NEPH, CLAP, PSAP'!C164</f>
        <v>1106</v>
      </c>
      <c r="D164" s="50" t="str">
        <f ca="1">'NEPH, CLAP, PSAP'!D164</f>
        <v>CV/NS</v>
      </c>
      <c r="E164" s="77">
        <v>60</v>
      </c>
      <c r="F164" s="77" t="s">
        <v>1286</v>
      </c>
      <c r="G164" s="77">
        <v>47</v>
      </c>
      <c r="H164" s="43">
        <v>1550</v>
      </c>
      <c r="I164" s="43">
        <v>1430</v>
      </c>
      <c r="K164" s="43">
        <v>2.2999999999999998</v>
      </c>
      <c r="L164" s="43" t="s">
        <v>1469</v>
      </c>
      <c r="N164" s="43">
        <v>675</v>
      </c>
      <c r="O164" s="43">
        <v>1225</v>
      </c>
      <c r="S164" s="18" t="s">
        <v>421</v>
      </c>
    </row>
    <row r="165" spans="1:19">
      <c r="A165" s="1">
        <v>42168</v>
      </c>
      <c r="B165" s="18">
        <v>164</v>
      </c>
      <c r="C165" s="18">
        <f ca="1">'NEPH, CLAP, PSAP'!C165</f>
        <v>1102</v>
      </c>
      <c r="D165" s="50" t="str">
        <f ca="1">'NEPH, CLAP, PSAP'!D165</f>
        <v>CV/NS</v>
      </c>
      <c r="E165" s="77">
        <v>60</v>
      </c>
      <c r="F165" s="77" t="s">
        <v>1286</v>
      </c>
      <c r="G165" s="77">
        <v>50</v>
      </c>
      <c r="H165" s="43">
        <v>1520</v>
      </c>
      <c r="I165" s="43">
        <v>1420</v>
      </c>
      <c r="K165" s="43">
        <v>2.2000000000000002</v>
      </c>
      <c r="L165" s="43" t="s">
        <v>1287</v>
      </c>
      <c r="N165" s="43">
        <v>650</v>
      </c>
      <c r="O165" s="43">
        <v>1230</v>
      </c>
    </row>
    <row r="166" spans="1:19">
      <c r="A166" s="1">
        <v>42169</v>
      </c>
      <c r="B166" s="18">
        <v>165</v>
      </c>
      <c r="C166" s="18">
        <f ca="1">'NEPH, CLAP, PSAP'!C166</f>
        <v>1216</v>
      </c>
      <c r="D166" s="50" t="str">
        <f ca="1">'NEPH, CLAP, PSAP'!D166</f>
        <v>CV/NS</v>
      </c>
      <c r="E166" s="77">
        <v>60</v>
      </c>
      <c r="F166" s="77" t="s">
        <v>1286</v>
      </c>
      <c r="G166" s="77">
        <v>49</v>
      </c>
      <c r="H166" s="43">
        <v>1550</v>
      </c>
      <c r="I166" s="43">
        <v>1420</v>
      </c>
      <c r="K166" s="43">
        <v>2.2000000000000002</v>
      </c>
      <c r="L166" s="43" t="s">
        <v>1469</v>
      </c>
      <c r="N166" s="43">
        <v>675</v>
      </c>
      <c r="O166" s="43">
        <v>1250</v>
      </c>
    </row>
    <row r="167" spans="1:19">
      <c r="A167" s="1">
        <v>42170</v>
      </c>
      <c r="B167" s="18">
        <v>166</v>
      </c>
      <c r="C167" s="18">
        <f ca="1">'NEPH, CLAP, PSAP'!C167</f>
        <v>1127</v>
      </c>
      <c r="D167" s="50" t="str">
        <f ca="1">'NEPH, CLAP, PSAP'!D167</f>
        <v>CV/NS</v>
      </c>
      <c r="E167" s="77">
        <v>60</v>
      </c>
      <c r="F167" s="77" t="s">
        <v>1286</v>
      </c>
      <c r="G167" s="77">
        <v>49</v>
      </c>
      <c r="H167" s="43">
        <v>1520</v>
      </c>
      <c r="I167" s="43">
        <v>1420</v>
      </c>
      <c r="K167" s="43">
        <v>2.2000000000000002</v>
      </c>
      <c r="L167" s="43" t="s">
        <v>1469</v>
      </c>
      <c r="N167" s="43">
        <v>650</v>
      </c>
      <c r="O167" s="43">
        <v>1240</v>
      </c>
    </row>
    <row r="168" spans="1:19">
      <c r="A168" s="1">
        <v>42171</v>
      </c>
      <c r="B168" s="18">
        <v>167</v>
      </c>
      <c r="C168" s="18">
        <f ca="1">'NEPH, CLAP, PSAP'!C168</f>
        <v>1054</v>
      </c>
      <c r="D168" s="50" t="str">
        <f ca="1">'NEPH, CLAP, PSAP'!D168</f>
        <v>CV</v>
      </c>
      <c r="E168" s="77">
        <v>60</v>
      </c>
      <c r="F168" s="77" t="s">
        <v>1286</v>
      </c>
      <c r="G168" s="77">
        <v>51</v>
      </c>
      <c r="H168" s="43">
        <v>1520</v>
      </c>
      <c r="I168" s="43">
        <v>1420</v>
      </c>
      <c r="K168" s="43">
        <v>2.2000000000000002</v>
      </c>
      <c r="L168" s="43" t="s">
        <v>1469</v>
      </c>
      <c r="N168" s="43">
        <v>650</v>
      </c>
      <c r="O168" s="43">
        <v>1240</v>
      </c>
    </row>
    <row r="169" spans="1:19">
      <c r="A169" s="1">
        <v>42172</v>
      </c>
      <c r="B169" s="18">
        <v>168</v>
      </c>
      <c r="C169" s="18">
        <f ca="1">'NEPH, CLAP, PSAP'!C169</f>
        <v>1041</v>
      </c>
      <c r="D169" s="50" t="str">
        <f ca="1">'NEPH, CLAP, PSAP'!D169</f>
        <v>CV/NS</v>
      </c>
      <c r="E169" s="77">
        <v>60</v>
      </c>
      <c r="F169" s="77" t="s">
        <v>1286</v>
      </c>
      <c r="G169" s="77">
        <v>52</v>
      </c>
      <c r="H169" s="43">
        <v>1550</v>
      </c>
      <c r="I169" s="43">
        <v>1425</v>
      </c>
      <c r="K169" s="43">
        <v>2.2000000000000002</v>
      </c>
      <c r="L169" s="43" t="s">
        <v>1469</v>
      </c>
      <c r="N169" s="43">
        <v>650</v>
      </c>
      <c r="O169" s="43">
        <v>1220</v>
      </c>
    </row>
    <row r="170" spans="1:19">
      <c r="A170" s="1">
        <v>42173</v>
      </c>
      <c r="B170" s="18">
        <v>169</v>
      </c>
      <c r="C170" s="18">
        <f ca="1">'NEPH, CLAP, PSAP'!C170</f>
        <v>1025</v>
      </c>
      <c r="D170" s="50" t="str">
        <f ca="1">'NEPH, CLAP, PSAP'!D170</f>
        <v>CV</v>
      </c>
      <c r="E170" s="77">
        <v>60</v>
      </c>
      <c r="F170" s="77" t="s">
        <v>1286</v>
      </c>
      <c r="G170" s="77">
        <v>52</v>
      </c>
      <c r="H170" s="43">
        <v>1550</v>
      </c>
      <c r="I170" s="43">
        <v>1425</v>
      </c>
      <c r="K170" s="43">
        <v>2.2000000000000002</v>
      </c>
      <c r="L170" s="43" t="s">
        <v>1469</v>
      </c>
      <c r="N170" s="43">
        <v>675</v>
      </c>
      <c r="O170" s="43">
        <v>1220</v>
      </c>
    </row>
    <row r="171" spans="1:19">
      <c r="A171" s="1">
        <v>42174</v>
      </c>
      <c r="B171" s="18">
        <v>170</v>
      </c>
      <c r="C171" s="18">
        <f ca="1">'NEPH, CLAP, PSAP'!C171</f>
        <v>1148</v>
      </c>
      <c r="D171" s="50" t="str">
        <f ca="1">'NEPH, CLAP, PSAP'!D171</f>
        <v>CV/NS</v>
      </c>
      <c r="E171" s="77">
        <v>60</v>
      </c>
      <c r="F171" s="77" t="s">
        <v>1286</v>
      </c>
      <c r="G171" s="77">
        <v>53</v>
      </c>
      <c r="H171" s="43">
        <v>1520</v>
      </c>
      <c r="I171" s="43">
        <v>1430</v>
      </c>
      <c r="J171" s="77"/>
      <c r="K171" s="43">
        <v>2.2000000000000002</v>
      </c>
      <c r="L171" s="43" t="s">
        <v>1469</v>
      </c>
      <c r="N171" s="43">
        <v>650</v>
      </c>
      <c r="O171" s="43">
        <v>1220</v>
      </c>
    </row>
    <row r="172" spans="1:19">
      <c r="A172" s="1">
        <v>42175</v>
      </c>
      <c r="B172" s="18">
        <v>171</v>
      </c>
      <c r="C172" s="18">
        <f ca="1">'NEPH, CLAP, PSAP'!C172</f>
        <v>1041</v>
      </c>
      <c r="D172" s="50" t="str">
        <f ca="1">'NEPH, CLAP, PSAP'!D172</f>
        <v>CV/NS</v>
      </c>
      <c r="E172" s="77">
        <v>60</v>
      </c>
      <c r="F172" s="77" t="s">
        <v>1286</v>
      </c>
      <c r="G172" s="77">
        <v>52</v>
      </c>
      <c r="H172" s="43">
        <v>1540</v>
      </c>
      <c r="I172" s="43">
        <v>1420</v>
      </c>
      <c r="K172" s="43">
        <v>2.2000000000000002</v>
      </c>
      <c r="L172" s="43" t="s">
        <v>1469</v>
      </c>
      <c r="N172" s="43">
        <v>650</v>
      </c>
      <c r="O172" s="43">
        <v>1220</v>
      </c>
    </row>
    <row r="173" spans="1:19">
      <c r="A173" s="1">
        <v>42176</v>
      </c>
      <c r="B173" s="18">
        <v>172</v>
      </c>
      <c r="C173" s="18">
        <f ca="1">'NEPH, CLAP, PSAP'!C173</f>
        <v>1200</v>
      </c>
      <c r="D173" s="50" t="str">
        <f ca="1">'NEPH, CLAP, PSAP'!D173</f>
        <v xml:space="preserve">NS </v>
      </c>
      <c r="E173" s="77">
        <v>60</v>
      </c>
      <c r="F173" s="77" t="s">
        <v>1286</v>
      </c>
      <c r="G173" s="77">
        <v>52</v>
      </c>
      <c r="H173" s="43">
        <v>1520</v>
      </c>
      <c r="I173" s="43">
        <v>1420</v>
      </c>
      <c r="K173" s="43">
        <v>2.2000000000000002</v>
      </c>
      <c r="L173" s="43" t="s">
        <v>1469</v>
      </c>
      <c r="N173" s="43">
        <v>650</v>
      </c>
      <c r="O173" s="43">
        <v>1220</v>
      </c>
    </row>
    <row r="174" spans="1:19">
      <c r="A174" s="1">
        <v>42177</v>
      </c>
      <c r="B174" s="18">
        <v>173</v>
      </c>
      <c r="C174" s="18">
        <f ca="1">'NEPH, CLAP, PSAP'!C174</f>
        <v>1105</v>
      </c>
      <c r="D174" s="50" t="str">
        <f ca="1">'NEPH, CLAP, PSAP'!D174</f>
        <v>CV/NS</v>
      </c>
      <c r="E174" s="77">
        <v>60</v>
      </c>
      <c r="F174" s="77" t="s">
        <v>1286</v>
      </c>
      <c r="G174" s="77">
        <v>51</v>
      </c>
      <c r="H174" s="43">
        <v>1550</v>
      </c>
      <c r="I174" s="43">
        <v>1420</v>
      </c>
      <c r="K174" s="43">
        <v>2.2000000000000002</v>
      </c>
      <c r="L174" s="43" t="s">
        <v>1469</v>
      </c>
      <c r="N174" s="43">
        <v>650</v>
      </c>
      <c r="O174" s="43">
        <v>1200</v>
      </c>
      <c r="S174" s="18" t="s">
        <v>489</v>
      </c>
    </row>
    <row r="175" spans="1:19">
      <c r="A175" s="1">
        <v>42178</v>
      </c>
      <c r="B175" s="18">
        <v>174</v>
      </c>
      <c r="C175" s="18">
        <f ca="1">'NEPH, CLAP, PSAP'!C175</f>
        <v>1049</v>
      </c>
      <c r="D175" s="50" t="str">
        <f ca="1">'NEPH, CLAP, PSAP'!D175</f>
        <v>NS</v>
      </c>
      <c r="E175" s="77">
        <v>60</v>
      </c>
      <c r="F175" s="77" t="s">
        <v>1286</v>
      </c>
      <c r="G175" s="77">
        <v>51</v>
      </c>
      <c r="H175" s="43">
        <v>1520</v>
      </c>
      <c r="I175" s="43">
        <v>1420</v>
      </c>
      <c r="K175" s="43">
        <v>2.2000000000000002</v>
      </c>
      <c r="L175" s="43" t="s">
        <v>1469</v>
      </c>
      <c r="N175" s="43">
        <v>650</v>
      </c>
      <c r="O175" s="43">
        <v>1210</v>
      </c>
    </row>
    <row r="176" spans="1:19">
      <c r="A176" s="1">
        <v>42179</v>
      </c>
      <c r="B176" s="18">
        <v>175</v>
      </c>
      <c r="C176" s="18">
        <f ca="1">'NEPH, CLAP, PSAP'!C176</f>
        <v>1255</v>
      </c>
      <c r="D176" s="50" t="str">
        <f ca="1">'NEPH, CLAP, PSAP'!D176</f>
        <v>NS</v>
      </c>
      <c r="E176" s="77">
        <v>60</v>
      </c>
      <c r="F176" s="77" t="s">
        <v>1286</v>
      </c>
      <c r="G176" s="77">
        <v>57</v>
      </c>
      <c r="H176" s="43">
        <v>1520</v>
      </c>
      <c r="I176" s="43">
        <v>1420</v>
      </c>
      <c r="K176" s="43">
        <v>2.2000000000000002</v>
      </c>
      <c r="L176" s="43" t="s">
        <v>1469</v>
      </c>
      <c r="N176" s="43">
        <v>650</v>
      </c>
      <c r="O176" s="43">
        <v>1220</v>
      </c>
    </row>
    <row r="177" spans="1:19">
      <c r="A177" s="1">
        <v>42180</v>
      </c>
      <c r="B177" s="18">
        <v>176</v>
      </c>
      <c r="C177" s="18">
        <f ca="1">'NEPH, CLAP, PSAP'!C177</f>
        <v>1129</v>
      </c>
      <c r="D177" s="50" t="str">
        <f ca="1">'NEPH, CLAP, PSAP'!D177</f>
        <v>NS</v>
      </c>
      <c r="E177" s="77">
        <v>60</v>
      </c>
      <c r="F177" s="77" t="s">
        <v>1286</v>
      </c>
      <c r="G177" s="77">
        <v>57</v>
      </c>
      <c r="H177" s="43">
        <v>1520</v>
      </c>
      <c r="I177" s="43">
        <v>1420</v>
      </c>
      <c r="K177" s="43">
        <v>2.2000000000000002</v>
      </c>
      <c r="L177" s="43" t="s">
        <v>1469</v>
      </c>
      <c r="N177" s="43">
        <v>650</v>
      </c>
      <c r="O177" s="43">
        <v>1220</v>
      </c>
    </row>
    <row r="178" spans="1:19">
      <c r="A178" s="1">
        <v>42181</v>
      </c>
      <c r="B178" s="18">
        <v>177</v>
      </c>
      <c r="C178" s="18">
        <f ca="1">'NEPH, CLAP, PSAP'!C178</f>
        <v>1207</v>
      </c>
      <c r="D178" s="50" t="str">
        <f ca="1">'NEPH, CLAP, PSAP'!D178</f>
        <v>NS</v>
      </c>
      <c r="E178" s="77">
        <v>60</v>
      </c>
      <c r="F178" s="77" t="s">
        <v>1286</v>
      </c>
      <c r="G178" s="77">
        <v>50</v>
      </c>
      <c r="H178" s="43">
        <v>1520</v>
      </c>
      <c r="I178" s="43">
        <v>1420</v>
      </c>
      <c r="K178" s="43">
        <v>2.2000000000000002</v>
      </c>
      <c r="L178" s="43" t="s">
        <v>1469</v>
      </c>
      <c r="N178" s="43">
        <v>650</v>
      </c>
      <c r="O178" s="43">
        <v>1220</v>
      </c>
    </row>
    <row r="179" spans="1:19">
      <c r="A179" s="1">
        <v>42182</v>
      </c>
      <c r="B179" s="18">
        <v>178</v>
      </c>
      <c r="C179" s="18">
        <f ca="1">'NEPH, CLAP, PSAP'!C179</f>
        <v>1040</v>
      </c>
      <c r="D179" s="50" t="str">
        <f ca="1">'NEPH, CLAP, PSAP'!D179</f>
        <v>NS</v>
      </c>
      <c r="E179" s="77">
        <v>60</v>
      </c>
      <c r="F179" s="77" t="s">
        <v>1286</v>
      </c>
      <c r="G179" s="77">
        <v>53</v>
      </c>
      <c r="H179" s="43">
        <v>1520</v>
      </c>
      <c r="I179" s="43">
        <v>1420</v>
      </c>
      <c r="K179" s="43">
        <v>2.2000000000000002</v>
      </c>
      <c r="L179" s="43" t="s">
        <v>1469</v>
      </c>
      <c r="N179" s="43">
        <v>650</v>
      </c>
      <c r="O179" s="43">
        <v>1220</v>
      </c>
    </row>
    <row r="180" spans="1:19">
      <c r="A180" s="1">
        <v>42183</v>
      </c>
      <c r="B180" s="18">
        <v>179</v>
      </c>
      <c r="C180" s="18">
        <f ca="1">'NEPH, CLAP, PSAP'!C180</f>
        <v>1211</v>
      </c>
      <c r="D180" s="50" t="str">
        <f ca="1">'NEPH, CLAP, PSAP'!D180</f>
        <v>NS/HJ</v>
      </c>
      <c r="E180" s="77">
        <v>60</v>
      </c>
      <c r="F180" s="77" t="s">
        <v>1286</v>
      </c>
      <c r="G180" s="77">
        <v>53</v>
      </c>
      <c r="H180" s="43">
        <v>1550</v>
      </c>
      <c r="I180" s="43">
        <v>1400</v>
      </c>
      <c r="K180" s="43">
        <v>2</v>
      </c>
      <c r="L180" s="43" t="s">
        <v>1469</v>
      </c>
      <c r="N180" s="43">
        <v>675</v>
      </c>
      <c r="O180" s="43">
        <v>1250</v>
      </c>
    </row>
    <row r="181" spans="1:19">
      <c r="A181" s="1">
        <v>42184</v>
      </c>
      <c r="B181" s="18">
        <v>180</v>
      </c>
      <c r="C181" s="18">
        <f ca="1">'NEPH, CLAP, PSAP'!C181</f>
        <v>1306</v>
      </c>
      <c r="D181" s="50" t="str">
        <f ca="1">'NEPH, CLAP, PSAP'!D181</f>
        <v>NS/HJ</v>
      </c>
      <c r="E181" s="77">
        <v>60</v>
      </c>
      <c r="F181" s="77" t="s">
        <v>1286</v>
      </c>
      <c r="G181" s="77">
        <v>51</v>
      </c>
      <c r="H181" s="43">
        <v>1550</v>
      </c>
      <c r="I181" s="43">
        <v>1425</v>
      </c>
      <c r="K181" s="43">
        <v>2</v>
      </c>
      <c r="L181" s="43" t="s">
        <v>1469</v>
      </c>
      <c r="N181" s="43">
        <v>650</v>
      </c>
      <c r="O181" s="43">
        <v>1250</v>
      </c>
      <c r="S181" s="18" t="s">
        <v>601</v>
      </c>
    </row>
    <row r="182" spans="1:19">
      <c r="A182" s="1">
        <v>42185</v>
      </c>
      <c r="B182" s="18">
        <v>181</v>
      </c>
      <c r="C182" s="18">
        <f ca="1">'NEPH, CLAP, PSAP'!C182</f>
        <v>1309</v>
      </c>
      <c r="D182" s="50" t="str">
        <f ca="1">'NEPH, CLAP, PSAP'!D182</f>
        <v>NS/HJ</v>
      </c>
      <c r="E182" s="77">
        <v>60</v>
      </c>
      <c r="F182" s="77" t="s">
        <v>1286</v>
      </c>
      <c r="G182" s="77">
        <v>51</v>
      </c>
      <c r="H182" s="43">
        <v>1520</v>
      </c>
      <c r="I182" s="43">
        <v>1450</v>
      </c>
      <c r="K182" s="43">
        <v>2.2000000000000002</v>
      </c>
      <c r="L182" s="43" t="s">
        <v>1469</v>
      </c>
      <c r="N182" s="43">
        <v>650</v>
      </c>
      <c r="O182" s="43">
        <v>1220</v>
      </c>
    </row>
    <row r="183" spans="1:19">
      <c r="A183" s="1">
        <v>42186</v>
      </c>
      <c r="B183" s="18">
        <v>182</v>
      </c>
      <c r="C183" s="18">
        <f ca="1">'NEPH, CLAP, PSAP'!C183</f>
        <v>1104</v>
      </c>
      <c r="D183" s="50" t="str">
        <f ca="1">'NEPH, CLAP, PSAP'!D183</f>
        <v>HJ</v>
      </c>
      <c r="E183" s="77">
        <v>60</v>
      </c>
      <c r="F183" s="77" t="s">
        <v>1286</v>
      </c>
      <c r="G183" s="77">
        <v>52</v>
      </c>
      <c r="H183" s="43">
        <v>1520</v>
      </c>
      <c r="I183" s="43">
        <v>1420</v>
      </c>
      <c r="K183" s="43">
        <v>2</v>
      </c>
      <c r="L183" s="43" t="s">
        <v>1469</v>
      </c>
      <c r="N183" s="43">
        <v>650</v>
      </c>
      <c r="O183" s="43">
        <v>1250</v>
      </c>
      <c r="S183" s="18" t="s">
        <v>724</v>
      </c>
    </row>
    <row r="184" spans="1:19">
      <c r="A184" s="1">
        <v>42187</v>
      </c>
      <c r="B184" s="18">
        <v>183</v>
      </c>
      <c r="C184" s="18">
        <f ca="1">'NEPH, CLAP, PSAP'!C184</f>
        <v>1031</v>
      </c>
      <c r="D184" s="50" t="str">
        <f ca="1">'NEPH, CLAP, PSAP'!D184</f>
        <v>NS</v>
      </c>
      <c r="E184" s="77">
        <v>60</v>
      </c>
      <c r="F184" s="77" t="s">
        <v>1286</v>
      </c>
      <c r="G184" s="77">
        <v>52</v>
      </c>
      <c r="H184" s="43">
        <v>1510</v>
      </c>
      <c r="I184" s="43">
        <v>1410</v>
      </c>
      <c r="K184" s="43">
        <v>2.2000000000000002</v>
      </c>
      <c r="L184" s="43" t="s">
        <v>1469</v>
      </c>
      <c r="N184" s="43">
        <v>650</v>
      </c>
      <c r="O184" s="43">
        <v>1220</v>
      </c>
    </row>
    <row r="185" spans="1:19">
      <c r="A185" s="1">
        <v>42188</v>
      </c>
      <c r="B185" s="18">
        <v>184</v>
      </c>
      <c r="C185" s="18">
        <f ca="1">'NEPH, CLAP, PSAP'!C185</f>
        <v>1111</v>
      </c>
      <c r="D185" s="50" t="str">
        <f ca="1">'NEPH, CLAP, PSAP'!D185</f>
        <v>NS/HJ</v>
      </c>
      <c r="E185" s="77">
        <v>60</v>
      </c>
      <c r="F185" s="77" t="s">
        <v>1286</v>
      </c>
      <c r="G185" s="77">
        <v>52</v>
      </c>
      <c r="H185" s="43">
        <v>1500</v>
      </c>
      <c r="I185" s="43">
        <v>1400</v>
      </c>
      <c r="K185" s="43">
        <v>2</v>
      </c>
      <c r="L185" s="43" t="s">
        <v>1469</v>
      </c>
      <c r="N185" s="43">
        <v>650</v>
      </c>
      <c r="O185" s="43">
        <v>1200</v>
      </c>
    </row>
    <row r="186" spans="1:19">
      <c r="A186" s="1">
        <v>42189</v>
      </c>
      <c r="B186" s="18">
        <v>185</v>
      </c>
      <c r="C186" s="18">
        <f ca="1">'NEPH, CLAP, PSAP'!C186</f>
        <v>1054</v>
      </c>
      <c r="D186" s="50" t="str">
        <f ca="1">'NEPH, CLAP, PSAP'!D186</f>
        <v>HJ</v>
      </c>
      <c r="E186" s="77">
        <v>60</v>
      </c>
      <c r="F186" s="77" t="s">
        <v>1286</v>
      </c>
      <c r="G186" s="77">
        <v>53</v>
      </c>
      <c r="H186" s="43">
        <v>1510</v>
      </c>
      <c r="I186" s="43">
        <v>1400</v>
      </c>
      <c r="K186" s="43">
        <v>2</v>
      </c>
      <c r="L186" s="43" t="s">
        <v>1469</v>
      </c>
      <c r="N186" s="43">
        <v>650</v>
      </c>
      <c r="O186" s="43">
        <v>1200</v>
      </c>
    </row>
    <row r="187" spans="1:19">
      <c r="A187" s="1">
        <v>42190</v>
      </c>
      <c r="B187" s="18">
        <v>186</v>
      </c>
      <c r="C187" s="18">
        <f ca="1">'NEPH, CLAP, PSAP'!C187</f>
        <v>1111</v>
      </c>
      <c r="D187" s="50" t="str">
        <f ca="1">'NEPH, CLAP, PSAP'!D187</f>
        <v>NS</v>
      </c>
      <c r="E187" s="77">
        <v>60</v>
      </c>
      <c r="F187" s="77" t="s">
        <v>642</v>
      </c>
      <c r="G187" s="77">
        <v>53</v>
      </c>
      <c r="H187" s="43">
        <v>1510</v>
      </c>
      <c r="I187" s="43">
        <v>1410</v>
      </c>
      <c r="K187" s="43">
        <v>2.2000000000000002</v>
      </c>
      <c r="L187" s="43" t="s">
        <v>1469</v>
      </c>
      <c r="N187" s="43">
        <v>650</v>
      </c>
      <c r="O187" s="43">
        <v>1220</v>
      </c>
    </row>
    <row r="188" spans="1:19">
      <c r="A188" s="1">
        <v>42191</v>
      </c>
      <c r="B188" s="18">
        <v>187</v>
      </c>
      <c r="C188" s="18">
        <f ca="1">'NEPH, CLAP, PSAP'!C188</f>
        <v>1119</v>
      </c>
      <c r="D188" s="50" t="str">
        <f ca="1">'NEPH, CLAP, PSAP'!D188</f>
        <v>NS/HJ</v>
      </c>
      <c r="E188" s="77">
        <v>60</v>
      </c>
      <c r="F188" s="77" t="s">
        <v>1286</v>
      </c>
      <c r="G188" s="77">
        <v>52</v>
      </c>
      <c r="H188" s="43">
        <v>1510</v>
      </c>
      <c r="I188" s="43">
        <v>1400</v>
      </c>
      <c r="K188" s="43">
        <v>2.2000000000000002</v>
      </c>
      <c r="L188" s="43" t="s">
        <v>1469</v>
      </c>
      <c r="N188" s="43">
        <v>650</v>
      </c>
      <c r="O188" s="43">
        <v>1200</v>
      </c>
      <c r="S188" s="18" t="s">
        <v>669</v>
      </c>
    </row>
    <row r="189" spans="1:19">
      <c r="A189" s="1">
        <v>42192</v>
      </c>
      <c r="B189" s="18">
        <v>188</v>
      </c>
      <c r="C189" s="18">
        <f ca="1">'NEPH, CLAP, PSAP'!C189</f>
        <v>1112</v>
      </c>
      <c r="D189" s="50" t="str">
        <f ca="1">'NEPH, CLAP, PSAP'!D189</f>
        <v>NS</v>
      </c>
      <c r="E189" s="77">
        <v>60</v>
      </c>
      <c r="F189" s="77" t="s">
        <v>1286</v>
      </c>
      <c r="G189" s="77">
        <v>52</v>
      </c>
      <c r="H189" s="43">
        <v>1510</v>
      </c>
      <c r="I189" s="43">
        <v>1400</v>
      </c>
      <c r="K189" s="43">
        <v>2.2000000000000002</v>
      </c>
      <c r="L189" s="43" t="s">
        <v>1469</v>
      </c>
      <c r="N189" s="43">
        <v>650</v>
      </c>
      <c r="O189" s="43">
        <v>1200</v>
      </c>
    </row>
    <row r="190" spans="1:19">
      <c r="A190" s="1">
        <v>42193</v>
      </c>
      <c r="B190" s="18">
        <v>189</v>
      </c>
      <c r="C190" s="18">
        <f ca="1">'NEPH, CLAP, PSAP'!C190</f>
        <v>1146</v>
      </c>
      <c r="D190" s="50" t="str">
        <f ca="1">'NEPH, CLAP, PSAP'!D190</f>
        <v>HJ</v>
      </c>
      <c r="E190" s="77">
        <v>60</v>
      </c>
      <c r="F190" s="77" t="s">
        <v>1286</v>
      </c>
      <c r="G190" s="77">
        <v>53</v>
      </c>
      <c r="H190" s="43">
        <v>1500</v>
      </c>
      <c r="I190" s="43">
        <v>1400</v>
      </c>
      <c r="K190" s="43">
        <v>2.2000000000000002</v>
      </c>
      <c r="L190" s="43" t="s">
        <v>1469</v>
      </c>
      <c r="N190" s="43">
        <v>650</v>
      </c>
      <c r="O190" s="43">
        <v>1200</v>
      </c>
    </row>
    <row r="191" spans="1:19">
      <c r="A191" s="1">
        <v>42194</v>
      </c>
      <c r="B191" s="18">
        <v>190</v>
      </c>
      <c r="C191" s="18">
        <f ca="1">'NEPH, CLAP, PSAP'!C191</f>
        <v>1027</v>
      </c>
      <c r="D191" s="50" t="str">
        <f ca="1">'NEPH, CLAP, PSAP'!D191</f>
        <v>NS</v>
      </c>
      <c r="E191" s="77">
        <v>60</v>
      </c>
      <c r="F191" s="77" t="s">
        <v>1286</v>
      </c>
      <c r="G191" s="77">
        <v>53</v>
      </c>
      <c r="H191" s="43">
        <v>1510</v>
      </c>
      <c r="I191" s="43">
        <v>1400</v>
      </c>
      <c r="K191" s="43">
        <v>2.2000000000000002</v>
      </c>
      <c r="L191" s="43" t="s">
        <v>1469</v>
      </c>
      <c r="N191" s="43">
        <v>650</v>
      </c>
      <c r="O191" s="43">
        <v>1200</v>
      </c>
    </row>
    <row r="192" spans="1:19">
      <c r="A192" s="1">
        <v>42195</v>
      </c>
      <c r="B192" s="18">
        <v>191</v>
      </c>
      <c r="C192" s="18">
        <f ca="1">'NEPH, CLAP, PSAP'!C192</f>
        <v>1112</v>
      </c>
      <c r="D192" s="50" t="str">
        <f ca="1">'NEPH, CLAP, PSAP'!D192</f>
        <v>NS/HJ</v>
      </c>
      <c r="E192" s="77">
        <v>60</v>
      </c>
      <c r="F192" s="77" t="s">
        <v>1286</v>
      </c>
      <c r="G192" s="77">
        <v>53</v>
      </c>
      <c r="H192" s="43">
        <v>1500</v>
      </c>
      <c r="I192" s="43">
        <v>1400</v>
      </c>
      <c r="K192" s="43">
        <v>2</v>
      </c>
      <c r="L192" s="43" t="s">
        <v>1469</v>
      </c>
      <c r="N192" s="43">
        <v>650</v>
      </c>
      <c r="O192" s="43">
        <v>1200</v>
      </c>
    </row>
    <row r="193" spans="1:19">
      <c r="A193" s="1">
        <v>42196</v>
      </c>
      <c r="B193" s="18">
        <v>192</v>
      </c>
      <c r="C193" s="18">
        <f ca="1">'NEPH, CLAP, PSAP'!C193</f>
        <v>1053</v>
      </c>
      <c r="D193" s="50" t="str">
        <f ca="1">'NEPH, CLAP, PSAP'!D193</f>
        <v>NS</v>
      </c>
      <c r="E193" s="77">
        <v>60</v>
      </c>
      <c r="F193" s="77" t="s">
        <v>1286</v>
      </c>
      <c r="G193" s="77">
        <v>53</v>
      </c>
      <c r="H193" s="43">
        <v>1510</v>
      </c>
      <c r="I193" s="43">
        <v>1400</v>
      </c>
      <c r="K193" s="43">
        <v>2.2000000000000002</v>
      </c>
      <c r="L193" s="43" t="s">
        <v>1469</v>
      </c>
      <c r="N193" s="43">
        <v>650</v>
      </c>
      <c r="O193" s="43">
        <v>1200</v>
      </c>
      <c r="S193" s="18" t="s">
        <v>708</v>
      </c>
    </row>
    <row r="194" spans="1:19">
      <c r="A194" s="1">
        <v>42197</v>
      </c>
      <c r="B194" s="18">
        <v>193</v>
      </c>
      <c r="C194" s="18">
        <f ca="1">'NEPH, CLAP, PSAP'!C194</f>
        <v>1119</v>
      </c>
      <c r="D194" s="50" t="str">
        <f ca="1">'NEPH, CLAP, PSAP'!D194</f>
        <v>HJ</v>
      </c>
      <c r="E194" s="77">
        <v>60</v>
      </c>
      <c r="F194" s="77" t="s">
        <v>1286</v>
      </c>
      <c r="G194" s="77">
        <v>53</v>
      </c>
      <c r="H194" s="43">
        <v>1500</v>
      </c>
      <c r="I194" s="43">
        <v>1400</v>
      </c>
      <c r="K194" s="43">
        <v>2</v>
      </c>
      <c r="L194" s="43" t="s">
        <v>1287</v>
      </c>
      <c r="N194" s="43">
        <v>650</v>
      </c>
      <c r="O194" s="43">
        <v>1200</v>
      </c>
      <c r="S194" s="18" t="s">
        <v>720</v>
      </c>
    </row>
    <row r="195" spans="1:19">
      <c r="A195" s="1">
        <v>42198</v>
      </c>
      <c r="B195" s="18">
        <v>194</v>
      </c>
      <c r="C195" s="18">
        <f ca="1">'NEPH, CLAP, PSAP'!C195</f>
        <v>1103</v>
      </c>
      <c r="D195" s="50" t="str">
        <f ca="1">'NEPH, CLAP, PSAP'!D195</f>
        <v>NS/HJ</v>
      </c>
      <c r="E195" s="77">
        <v>60</v>
      </c>
      <c r="F195" s="77" t="s">
        <v>1286</v>
      </c>
      <c r="G195" s="77">
        <v>52</v>
      </c>
      <c r="H195" s="43">
        <v>1500</v>
      </c>
      <c r="I195" s="43">
        <v>1400</v>
      </c>
      <c r="K195" s="43">
        <v>2</v>
      </c>
      <c r="L195" s="43" t="s">
        <v>1469</v>
      </c>
      <c r="N195" s="43">
        <v>650</v>
      </c>
      <c r="O195" s="43">
        <v>1200</v>
      </c>
    </row>
    <row r="196" spans="1:19">
      <c r="A196" s="1">
        <v>42199</v>
      </c>
      <c r="B196" s="18">
        <v>195</v>
      </c>
      <c r="C196" s="18">
        <f ca="1">'NEPH, CLAP, PSAP'!C196</f>
        <v>1038</v>
      </c>
      <c r="D196" s="50" t="str">
        <f ca="1">'NEPH, CLAP, PSAP'!D196</f>
        <v>NS</v>
      </c>
      <c r="E196" s="77">
        <v>60</v>
      </c>
      <c r="F196" s="77" t="s">
        <v>1286</v>
      </c>
      <c r="G196" s="77">
        <v>52</v>
      </c>
      <c r="H196" s="43">
        <v>1500</v>
      </c>
      <c r="I196" s="43">
        <v>1400</v>
      </c>
      <c r="K196" s="43">
        <v>2.2000000000000002</v>
      </c>
      <c r="L196" s="43" t="s">
        <v>1469</v>
      </c>
      <c r="N196" s="43">
        <v>650</v>
      </c>
      <c r="O196" s="43">
        <v>1200</v>
      </c>
    </row>
    <row r="197" spans="1:19">
      <c r="A197" s="1">
        <v>42200</v>
      </c>
      <c r="B197" s="18">
        <v>196</v>
      </c>
      <c r="C197" s="18">
        <f ca="1">'NEPH, CLAP, PSAP'!C197</f>
        <v>1044</v>
      </c>
      <c r="D197" s="50" t="str">
        <f ca="1">'NEPH, CLAP, PSAP'!D197</f>
        <v>NS</v>
      </c>
      <c r="E197" s="77">
        <v>60</v>
      </c>
      <c r="F197" s="77" t="s">
        <v>1286</v>
      </c>
      <c r="G197" s="77">
        <v>52</v>
      </c>
      <c r="H197" s="43">
        <v>1510</v>
      </c>
      <c r="I197" s="43">
        <v>1400</v>
      </c>
      <c r="K197" s="43">
        <v>2.2000000000000002</v>
      </c>
      <c r="L197" s="43" t="s">
        <v>1469</v>
      </c>
      <c r="N197" s="43">
        <v>650</v>
      </c>
      <c r="O197" s="43">
        <v>1200</v>
      </c>
    </row>
    <row r="198" spans="1:19">
      <c r="A198" s="1">
        <v>42201</v>
      </c>
      <c r="B198" s="18">
        <v>197</v>
      </c>
      <c r="C198" s="18">
        <f ca="1">'NEPH, CLAP, PSAP'!C198</f>
        <v>1050</v>
      </c>
      <c r="D198" s="50" t="str">
        <f ca="1">'NEPH, CLAP, PSAP'!D198</f>
        <v>HJ</v>
      </c>
      <c r="E198" s="77">
        <v>60</v>
      </c>
      <c r="F198" s="77" t="s">
        <v>1286</v>
      </c>
      <c r="G198" s="77">
        <v>53</v>
      </c>
      <c r="H198" s="43">
        <v>1500</v>
      </c>
      <c r="I198" s="43">
        <v>1400</v>
      </c>
      <c r="K198" s="43">
        <v>2</v>
      </c>
      <c r="L198" s="43" t="s">
        <v>1287</v>
      </c>
      <c r="N198" s="43">
        <v>650</v>
      </c>
      <c r="O198" s="43">
        <v>1200</v>
      </c>
      <c r="S198" s="18" t="s">
        <v>759</v>
      </c>
    </row>
    <row r="199" spans="1:19">
      <c r="A199" s="1">
        <v>42202</v>
      </c>
      <c r="B199" s="18">
        <v>198</v>
      </c>
      <c r="C199" s="18">
        <f ca="1">'NEPH, CLAP, PSAP'!C199</f>
        <v>1051</v>
      </c>
      <c r="D199" s="50" t="str">
        <f ca="1">'NEPH, CLAP, PSAP'!D199</f>
        <v>NS/HJ</v>
      </c>
      <c r="E199" s="77">
        <v>60</v>
      </c>
      <c r="F199" s="77" t="s">
        <v>1286</v>
      </c>
      <c r="G199" s="77">
        <v>52</v>
      </c>
      <c r="H199" s="43">
        <v>1500</v>
      </c>
      <c r="I199" s="43">
        <v>1400</v>
      </c>
      <c r="K199" s="43">
        <v>2</v>
      </c>
      <c r="L199" s="43" t="s">
        <v>1469</v>
      </c>
      <c r="N199" s="43">
        <v>650</v>
      </c>
      <c r="O199" s="43">
        <v>1200</v>
      </c>
      <c r="S199" s="18" t="s">
        <v>763</v>
      </c>
    </row>
    <row r="200" spans="1:19">
      <c r="A200" s="1">
        <v>42203</v>
      </c>
      <c r="B200" s="18">
        <v>199</v>
      </c>
      <c r="C200" s="18">
        <f ca="1">'NEPH, CLAP, PSAP'!C200</f>
        <v>1055</v>
      </c>
      <c r="D200" s="50" t="str">
        <f ca="1">'NEPH, CLAP, PSAP'!D200</f>
        <v>NS.HJ/AC</v>
      </c>
      <c r="E200" s="77">
        <v>60</v>
      </c>
      <c r="F200" s="77" t="s">
        <v>1286</v>
      </c>
      <c r="G200" s="77">
        <v>52</v>
      </c>
      <c r="H200" s="43">
        <v>1500</v>
      </c>
      <c r="I200" s="43">
        <v>1400</v>
      </c>
      <c r="K200" s="43">
        <v>2</v>
      </c>
      <c r="L200" s="43" t="s">
        <v>1469</v>
      </c>
      <c r="N200" s="43">
        <v>650</v>
      </c>
      <c r="O200" s="43">
        <v>1200</v>
      </c>
      <c r="S200" s="18" t="s">
        <v>793</v>
      </c>
    </row>
    <row r="201" spans="1:19">
      <c r="A201" s="1">
        <v>42204</v>
      </c>
      <c r="B201" s="18">
        <v>200</v>
      </c>
      <c r="C201" s="18">
        <f ca="1">'NEPH, CLAP, PSAP'!C207</f>
        <v>1200</v>
      </c>
      <c r="D201" s="50" t="str">
        <f ca="1">'NEPH, CLAP, PSAP'!D207</f>
        <v>HJ/NS</v>
      </c>
      <c r="E201" s="18" t="s">
        <v>877</v>
      </c>
      <c r="S201" s="77" t="s">
        <v>854</v>
      </c>
    </row>
    <row r="202" spans="1:19">
      <c r="A202" s="1">
        <v>42205</v>
      </c>
      <c r="B202" s="18">
        <v>201</v>
      </c>
      <c r="C202" s="18">
        <f ca="1">'NEPH, CLAP, PSAP'!C202</f>
        <v>0</v>
      </c>
      <c r="D202" s="50">
        <f ca="1">'NEPH, CLAP, PSAP'!D202</f>
        <v>0</v>
      </c>
      <c r="E202" s="18" t="s">
        <v>877</v>
      </c>
      <c r="S202" s="77" t="s">
        <v>853</v>
      </c>
    </row>
    <row r="203" spans="1:19">
      <c r="A203" s="1">
        <v>42206</v>
      </c>
      <c r="B203" s="18">
        <v>202</v>
      </c>
      <c r="C203" s="18">
        <f ca="1">'NEPH, CLAP, PSAP'!C203</f>
        <v>0</v>
      </c>
      <c r="D203" s="50">
        <f ca="1">'NEPH, CLAP, PSAP'!D203</f>
        <v>0</v>
      </c>
      <c r="E203" s="18" t="s">
        <v>877</v>
      </c>
      <c r="S203" s="18" t="s">
        <v>855</v>
      </c>
    </row>
    <row r="204" spans="1:19">
      <c r="A204" s="1">
        <v>42207</v>
      </c>
      <c r="B204" s="18">
        <v>203</v>
      </c>
      <c r="C204" s="18">
        <f ca="1">'NEPH, CLAP, PSAP'!C204</f>
        <v>0</v>
      </c>
      <c r="D204" s="50">
        <f ca="1">'NEPH, CLAP, PSAP'!D204</f>
        <v>0</v>
      </c>
      <c r="E204" s="18" t="s">
        <v>877</v>
      </c>
    </row>
    <row r="205" spans="1:19">
      <c r="A205" s="1">
        <v>42208</v>
      </c>
      <c r="B205" s="18">
        <v>204</v>
      </c>
      <c r="C205" s="18">
        <f ca="1">'NEPH, CLAP, PSAP'!C205</f>
        <v>0</v>
      </c>
      <c r="D205" s="50">
        <f ca="1">'NEPH, CLAP, PSAP'!D205</f>
        <v>0</v>
      </c>
      <c r="E205" s="18" t="s">
        <v>877</v>
      </c>
    </row>
    <row r="206" spans="1:19">
      <c r="A206" s="1">
        <v>42209</v>
      </c>
      <c r="B206" s="18">
        <v>205</v>
      </c>
      <c r="C206" s="18">
        <f ca="1">'NEPH, CLAP, PSAP'!C206</f>
        <v>0</v>
      </c>
      <c r="D206" s="50">
        <f ca="1">'NEPH, CLAP, PSAP'!D206</f>
        <v>0</v>
      </c>
      <c r="E206" s="18" t="s">
        <v>877</v>
      </c>
    </row>
    <row r="207" spans="1:19">
      <c r="A207" s="1">
        <v>42210</v>
      </c>
      <c r="B207" s="18">
        <v>206</v>
      </c>
      <c r="C207" s="18">
        <v>1200</v>
      </c>
      <c r="D207" s="52" t="s">
        <v>857</v>
      </c>
      <c r="E207" s="18" t="s">
        <v>877</v>
      </c>
      <c r="S207" s="18" t="s">
        <v>858</v>
      </c>
    </row>
    <row r="208" spans="1:19">
      <c r="A208" s="1">
        <v>42211</v>
      </c>
      <c r="B208" s="18">
        <v>207</v>
      </c>
      <c r="C208" s="18">
        <f ca="1">'NEPH, CLAP, PSAP'!C208</f>
        <v>1207</v>
      </c>
      <c r="D208" s="50" t="str">
        <f ca="1">'NEPH, CLAP, PSAP'!D208</f>
        <v>HJ</v>
      </c>
      <c r="E208" s="18" t="s">
        <v>877</v>
      </c>
    </row>
    <row r="209" spans="1:19">
      <c r="A209" s="1">
        <v>42212</v>
      </c>
      <c r="B209" s="18">
        <v>208</v>
      </c>
      <c r="C209" s="18">
        <f ca="1">'NEPH, CLAP, PSAP'!C209</f>
        <v>1058</v>
      </c>
      <c r="D209" s="50" t="str">
        <f ca="1">'NEPH, CLAP, PSAP'!D209</f>
        <v>NS/HJ</v>
      </c>
      <c r="E209" s="77" t="s">
        <v>877</v>
      </c>
    </row>
    <row r="210" spans="1:19">
      <c r="A210" s="1">
        <v>42213</v>
      </c>
      <c r="B210" s="18">
        <v>209</v>
      </c>
      <c r="C210" s="18">
        <f ca="1">'NEPH, CLAP, PSAP'!C210</f>
        <v>1211</v>
      </c>
      <c r="D210" s="50" t="str">
        <f ca="1">'NEPH, CLAP, PSAP'!D210</f>
        <v>HJ</v>
      </c>
      <c r="E210" s="77" t="s">
        <v>877</v>
      </c>
    </row>
    <row r="211" spans="1:19">
      <c r="A211" s="1">
        <v>42214</v>
      </c>
      <c r="B211" s="18">
        <v>210</v>
      </c>
      <c r="C211" s="18">
        <f ca="1">'NEPH, CLAP, PSAP'!C211</f>
        <v>1132</v>
      </c>
      <c r="D211" s="50" t="str">
        <f ca="1">'NEPH, CLAP, PSAP'!D211</f>
        <v>HJ/NS</v>
      </c>
      <c r="E211" s="77" t="s">
        <v>877</v>
      </c>
    </row>
    <row r="212" spans="1:19">
      <c r="A212" s="1">
        <v>42215</v>
      </c>
      <c r="B212" s="18">
        <v>211</v>
      </c>
      <c r="C212" s="18">
        <f ca="1">'NEPH, CLAP, PSAP'!C212</f>
        <v>1132</v>
      </c>
      <c r="D212" s="50" t="str">
        <f ca="1">'NEPH, CLAP, PSAP'!D212</f>
        <v>HJ/NS</v>
      </c>
      <c r="E212" s="77" t="s">
        <v>877</v>
      </c>
      <c r="S212" s="18" t="s">
        <v>989</v>
      </c>
    </row>
    <row r="213" spans="1:19">
      <c r="A213" s="1">
        <v>42216</v>
      </c>
      <c r="B213" s="18">
        <v>212</v>
      </c>
      <c r="C213" s="18">
        <f ca="1">'NEPH, CLAP, PSAP'!C213</f>
        <v>1100</v>
      </c>
      <c r="D213" s="50" t="str">
        <f ca="1">'NEPH, CLAP, PSAP'!D213</f>
        <v>HJ</v>
      </c>
      <c r="E213" s="77" t="s">
        <v>877</v>
      </c>
    </row>
    <row r="214" spans="1:19">
      <c r="A214" s="1">
        <v>42217</v>
      </c>
      <c r="B214" s="18">
        <v>213</v>
      </c>
      <c r="C214" s="18">
        <f ca="1">'NEPH, CLAP, PSAP'!C214</f>
        <v>1743</v>
      </c>
      <c r="D214" s="50" t="str">
        <f ca="1">'NEPH, CLAP, PSAP'!D214</f>
        <v>HJ</v>
      </c>
      <c r="E214" s="77" t="s">
        <v>877</v>
      </c>
    </row>
    <row r="215" spans="1:19">
      <c r="A215" s="1">
        <v>42218</v>
      </c>
      <c r="B215" s="18">
        <v>214</v>
      </c>
      <c r="C215" s="18">
        <f ca="1">'NEPH, CLAP, PSAP'!C215</f>
        <v>1107</v>
      </c>
      <c r="D215" s="50" t="str">
        <f ca="1">'NEPH, CLAP, PSAP'!D215</f>
        <v>NS</v>
      </c>
      <c r="E215" s="77">
        <v>60</v>
      </c>
      <c r="F215" s="18" t="s">
        <v>1286</v>
      </c>
      <c r="G215" s="18">
        <v>55</v>
      </c>
      <c r="H215" s="43">
        <v>1500</v>
      </c>
      <c r="I215" s="43">
        <v>1400</v>
      </c>
      <c r="N215" s="43">
        <v>650</v>
      </c>
      <c r="O215" s="43">
        <v>1200</v>
      </c>
      <c r="S215" s="18" t="s">
        <v>1024</v>
      </c>
    </row>
    <row r="216" spans="1:19">
      <c r="A216" s="1">
        <v>42219</v>
      </c>
      <c r="B216" s="18">
        <v>215</v>
      </c>
      <c r="C216" s="18">
        <f ca="1">'NEPH, CLAP, PSAP'!C216</f>
        <v>1108</v>
      </c>
      <c r="D216" s="50" t="str">
        <f ca="1">'NEPH, CLAP, PSAP'!D216</f>
        <v>HJ</v>
      </c>
      <c r="E216" s="18">
        <v>60</v>
      </c>
      <c r="F216" s="18" t="s">
        <v>1286</v>
      </c>
      <c r="G216" s="18">
        <v>53</v>
      </c>
      <c r="H216" s="43">
        <v>1500</v>
      </c>
      <c r="I216" s="43">
        <v>1400</v>
      </c>
      <c r="K216" s="43" t="s">
        <v>877</v>
      </c>
      <c r="L216" s="43">
        <v>2</v>
      </c>
      <c r="N216" s="43">
        <v>650</v>
      </c>
      <c r="O216" s="43">
        <v>1200</v>
      </c>
      <c r="S216" s="18" t="s">
        <v>1149</v>
      </c>
    </row>
    <row r="217" spans="1:19">
      <c r="A217" s="1">
        <v>42220</v>
      </c>
      <c r="B217" s="18">
        <v>216</v>
      </c>
      <c r="C217" s="18">
        <f ca="1">'NEPH, CLAP, PSAP'!C217</f>
        <v>0</v>
      </c>
      <c r="D217" s="50">
        <f ca="1">'NEPH, CLAP, PSAP'!D217</f>
        <v>0</v>
      </c>
    </row>
    <row r="218" spans="1:19">
      <c r="A218" s="1">
        <v>42221</v>
      </c>
      <c r="B218" s="18">
        <v>217</v>
      </c>
      <c r="C218" s="18">
        <f ca="1">'NEPH, CLAP, PSAP'!C218</f>
        <v>1111</v>
      </c>
      <c r="D218" s="50" t="str">
        <f ca="1">'NEPH, CLAP, PSAP'!D218</f>
        <v>NS</v>
      </c>
      <c r="E218" s="18">
        <v>60</v>
      </c>
      <c r="F218" s="18" t="s">
        <v>1286</v>
      </c>
      <c r="G218" s="18">
        <v>51</v>
      </c>
      <c r="H218" s="43">
        <v>1500</v>
      </c>
      <c r="I218" s="43">
        <v>1400</v>
      </c>
      <c r="N218" s="43">
        <v>650</v>
      </c>
      <c r="O218" s="43">
        <v>1200</v>
      </c>
      <c r="S218" s="18" t="s">
        <v>1056</v>
      </c>
    </row>
    <row r="219" spans="1:19">
      <c r="A219" s="1">
        <v>42222</v>
      </c>
      <c r="B219" s="18">
        <v>218</v>
      </c>
      <c r="C219" s="18">
        <f ca="1">'NEPH, CLAP, PSAP'!C219</f>
        <v>1109</v>
      </c>
      <c r="D219" s="50" t="str">
        <f ca="1">'NEPH, CLAP, PSAP'!D219</f>
        <v>HJ</v>
      </c>
      <c r="E219" s="77">
        <v>60</v>
      </c>
      <c r="F219" s="77" t="s">
        <v>1286</v>
      </c>
      <c r="G219" s="77">
        <v>51</v>
      </c>
      <c r="H219" s="43">
        <v>1500</v>
      </c>
      <c r="I219" s="43">
        <v>1400</v>
      </c>
      <c r="K219" s="43">
        <v>2</v>
      </c>
      <c r="L219" s="43" t="s">
        <v>1469</v>
      </c>
      <c r="N219" s="43">
        <v>650</v>
      </c>
      <c r="O219" s="43">
        <v>1200</v>
      </c>
      <c r="S219" s="77" t="s">
        <v>1083</v>
      </c>
    </row>
    <row r="220" spans="1:19">
      <c r="A220" s="1">
        <v>42223</v>
      </c>
      <c r="B220" s="18">
        <v>219</v>
      </c>
      <c r="C220" s="18">
        <f ca="1">'NEPH, CLAP, PSAP'!C220</f>
        <v>1043</v>
      </c>
      <c r="D220" s="50" t="str">
        <f ca="1">'NEPH, CLAP, PSAP'!D220</f>
        <v>NS</v>
      </c>
      <c r="E220" s="77">
        <v>60</v>
      </c>
      <c r="F220" s="77" t="s">
        <v>1286</v>
      </c>
      <c r="G220" s="77">
        <v>49</v>
      </c>
      <c r="H220" s="43">
        <v>1500</v>
      </c>
      <c r="I220" s="43">
        <v>1400</v>
      </c>
      <c r="K220" s="43">
        <v>2</v>
      </c>
      <c r="L220" s="43" t="s">
        <v>1469</v>
      </c>
      <c r="N220" s="43">
        <v>650</v>
      </c>
      <c r="O220" s="43">
        <v>1200</v>
      </c>
    </row>
    <row r="221" spans="1:19">
      <c r="A221" s="1">
        <v>42224</v>
      </c>
      <c r="B221" s="18">
        <v>220</v>
      </c>
      <c r="C221" s="18">
        <f ca="1">'NEPH, CLAP, PSAP'!C221</f>
        <v>1145</v>
      </c>
      <c r="D221" s="50" t="str">
        <f ca="1">'NEPH, CLAP, PSAP'!D221</f>
        <v>NS/HJ</v>
      </c>
      <c r="E221" s="77">
        <v>60</v>
      </c>
      <c r="F221" s="77" t="s">
        <v>1286</v>
      </c>
      <c r="G221" s="77">
        <v>49</v>
      </c>
      <c r="H221" s="43">
        <v>1500</v>
      </c>
      <c r="I221" s="43">
        <v>1400</v>
      </c>
      <c r="K221" s="43">
        <v>2</v>
      </c>
      <c r="L221" s="43" t="s">
        <v>1469</v>
      </c>
      <c r="N221" s="43">
        <v>650</v>
      </c>
      <c r="O221" s="43">
        <v>1200</v>
      </c>
      <c r="S221" s="77" t="s">
        <v>1145</v>
      </c>
    </row>
    <row r="222" spans="1:19">
      <c r="A222" s="1">
        <v>42225</v>
      </c>
      <c r="B222" s="18">
        <v>221</v>
      </c>
      <c r="C222" s="18">
        <f ca="1">'NEPH, CLAP, PSAP'!C222</f>
        <v>1218</v>
      </c>
      <c r="D222" s="50" t="str">
        <f ca="1">'NEPH, CLAP, PSAP'!D222</f>
        <v>HJ</v>
      </c>
      <c r="E222" s="77">
        <v>60</v>
      </c>
      <c r="F222" s="77" t="s">
        <v>1286</v>
      </c>
      <c r="G222" s="77">
        <v>46</v>
      </c>
      <c r="H222" s="43">
        <v>1500</v>
      </c>
      <c r="I222" s="43">
        <v>1400</v>
      </c>
      <c r="K222" s="43">
        <v>2</v>
      </c>
      <c r="L222" s="43" t="s">
        <v>1287</v>
      </c>
      <c r="N222" s="43">
        <v>650</v>
      </c>
      <c r="O222" s="43">
        <v>1200</v>
      </c>
    </row>
    <row r="223" spans="1:19">
      <c r="A223" s="1">
        <v>42226</v>
      </c>
      <c r="B223" s="18">
        <v>222</v>
      </c>
      <c r="C223" s="18">
        <f ca="1">'NEPH, CLAP, PSAP'!C223</f>
        <v>1130</v>
      </c>
      <c r="D223" s="50" t="str">
        <f ca="1">'NEPH, CLAP, PSAP'!D223</f>
        <v>NS/HJ</v>
      </c>
      <c r="E223" s="77">
        <v>60</v>
      </c>
      <c r="F223" s="77" t="s">
        <v>1286</v>
      </c>
      <c r="G223" s="77">
        <v>46</v>
      </c>
      <c r="H223" s="43">
        <v>1500</v>
      </c>
      <c r="I223" s="43">
        <v>1400</v>
      </c>
      <c r="K223" s="43">
        <v>2</v>
      </c>
      <c r="L223" s="43" t="s">
        <v>1287</v>
      </c>
      <c r="N223" s="43">
        <v>650</v>
      </c>
      <c r="O223" s="43">
        <v>1200</v>
      </c>
    </row>
    <row r="224" spans="1:19">
      <c r="A224" s="1">
        <v>42227</v>
      </c>
      <c r="B224" s="18">
        <v>223</v>
      </c>
      <c r="C224" s="18">
        <f ca="1">'NEPH, CLAP, PSAP'!C224</f>
        <v>1124</v>
      </c>
      <c r="D224" s="50" t="str">
        <f ca="1">'NEPH, CLAP, PSAP'!D224</f>
        <v>NS</v>
      </c>
      <c r="E224" s="77">
        <v>60</v>
      </c>
      <c r="F224" s="77" t="s">
        <v>1286</v>
      </c>
      <c r="G224" s="77">
        <v>46</v>
      </c>
      <c r="H224" s="43">
        <v>1500</v>
      </c>
      <c r="I224" s="43">
        <v>1400</v>
      </c>
      <c r="K224" s="43">
        <v>2</v>
      </c>
      <c r="L224" s="43" t="s">
        <v>1469</v>
      </c>
      <c r="N224" s="43">
        <v>650</v>
      </c>
      <c r="O224" s="43">
        <v>1200</v>
      </c>
    </row>
    <row r="225" spans="1:19">
      <c r="A225" s="1">
        <v>42228</v>
      </c>
      <c r="B225" s="18">
        <v>224</v>
      </c>
      <c r="C225" s="18">
        <f ca="1">'NEPH, CLAP, PSAP'!C225</f>
        <v>1123</v>
      </c>
      <c r="D225" s="50" t="str">
        <f ca="1">'NEPH, CLAP, PSAP'!D225</f>
        <v>HJ/NS</v>
      </c>
      <c r="E225" s="77">
        <v>60</v>
      </c>
      <c r="F225" s="77" t="s">
        <v>1286</v>
      </c>
      <c r="G225" s="77">
        <v>46</v>
      </c>
      <c r="H225" s="43">
        <v>1500</v>
      </c>
      <c r="I225" s="43">
        <v>1400</v>
      </c>
      <c r="K225" s="43">
        <v>2</v>
      </c>
      <c r="L225" s="43" t="s">
        <v>1287</v>
      </c>
      <c r="N225" s="43">
        <v>650</v>
      </c>
      <c r="O225" s="43">
        <v>1200</v>
      </c>
      <c r="S225" s="18" t="s">
        <v>981</v>
      </c>
    </row>
    <row r="226" spans="1:19">
      <c r="A226" s="1">
        <v>42229</v>
      </c>
      <c r="B226" s="18">
        <v>225</v>
      </c>
      <c r="C226" s="18">
        <f ca="1">'NEPH, CLAP, PSAP'!C226</f>
        <v>1048</v>
      </c>
      <c r="D226" s="50" t="str">
        <f ca="1">'NEPH, CLAP, PSAP'!D226</f>
        <v>HJ</v>
      </c>
      <c r="E226" s="77">
        <v>60</v>
      </c>
      <c r="F226" s="77" t="s">
        <v>1286</v>
      </c>
      <c r="G226" s="77">
        <v>46</v>
      </c>
      <c r="H226" s="43">
        <v>1510</v>
      </c>
      <c r="I226" s="43">
        <v>1410</v>
      </c>
      <c r="K226" s="43">
        <v>2</v>
      </c>
      <c r="L226" s="43" t="s">
        <v>1469</v>
      </c>
      <c r="N226" s="43">
        <v>650</v>
      </c>
      <c r="O226" s="43">
        <v>1200</v>
      </c>
    </row>
    <row r="227" spans="1:19">
      <c r="A227" s="1">
        <v>42230</v>
      </c>
      <c r="B227" s="18">
        <v>226</v>
      </c>
      <c r="C227" s="18">
        <f ca="1">'NEPH, CLAP, PSAP'!C227</f>
        <v>1053</v>
      </c>
      <c r="D227" s="50" t="str">
        <f ca="1">'NEPH, CLAP, PSAP'!D227</f>
        <v>NS</v>
      </c>
      <c r="E227" s="77">
        <v>60</v>
      </c>
      <c r="F227" s="77" t="s">
        <v>1286</v>
      </c>
      <c r="G227" s="77">
        <v>46</v>
      </c>
      <c r="H227" s="43">
        <v>1510</v>
      </c>
      <c r="I227" s="43">
        <v>1400</v>
      </c>
      <c r="K227" s="43">
        <v>2</v>
      </c>
      <c r="L227" s="43" t="s">
        <v>1287</v>
      </c>
      <c r="N227" s="43">
        <v>650</v>
      </c>
      <c r="O227" s="43">
        <v>1200</v>
      </c>
      <c r="S227" s="18" t="s">
        <v>873</v>
      </c>
    </row>
    <row r="228" spans="1:19">
      <c r="A228" s="1">
        <v>42231</v>
      </c>
      <c r="B228" s="18">
        <v>227</v>
      </c>
      <c r="C228" s="18">
        <f ca="1">'NEPH, CLAP, PSAP'!C228</f>
        <v>1203</v>
      </c>
      <c r="D228" s="50" t="str">
        <f ca="1">'NEPH, CLAP, PSAP'!D228</f>
        <v>HJ</v>
      </c>
      <c r="E228" s="77">
        <v>60</v>
      </c>
      <c r="F228" s="77" t="s">
        <v>801</v>
      </c>
      <c r="G228" s="77">
        <v>46</v>
      </c>
      <c r="H228" s="43">
        <v>1500</v>
      </c>
      <c r="I228" s="43">
        <v>1400</v>
      </c>
      <c r="K228" s="43">
        <v>2</v>
      </c>
      <c r="L228" s="43" t="s">
        <v>1469</v>
      </c>
      <c r="N228" s="43">
        <v>650</v>
      </c>
      <c r="O228" s="43">
        <v>1200</v>
      </c>
      <c r="S228" s="18" t="s">
        <v>802</v>
      </c>
    </row>
    <row r="229" spans="1:19">
      <c r="A229" s="1">
        <v>42232</v>
      </c>
      <c r="B229" s="18">
        <v>228</v>
      </c>
      <c r="C229" s="18">
        <f ca="1">'NEPH, CLAP, PSAP'!C229</f>
        <v>1050</v>
      </c>
      <c r="D229" s="50" t="str">
        <f ca="1">'NEPH, CLAP, PSAP'!D229</f>
        <v>NS</v>
      </c>
      <c r="E229" s="77">
        <v>60</v>
      </c>
      <c r="F229" s="77" t="s">
        <v>1286</v>
      </c>
      <c r="G229" s="77">
        <v>54</v>
      </c>
      <c r="H229" s="43">
        <v>1500</v>
      </c>
      <c r="I229" s="43">
        <v>450</v>
      </c>
      <c r="K229" s="43">
        <v>2</v>
      </c>
      <c r="L229" s="43" t="s">
        <v>1469</v>
      </c>
      <c r="N229" s="43">
        <v>650</v>
      </c>
      <c r="O229" s="43">
        <v>1200</v>
      </c>
      <c r="S229" s="77" t="s">
        <v>825</v>
      </c>
    </row>
    <row r="230" spans="1:19">
      <c r="A230" s="1">
        <v>42233</v>
      </c>
      <c r="B230" s="18">
        <v>229</v>
      </c>
      <c r="C230" s="18">
        <f ca="1">'NEPH, CLAP, PSAP'!C230</f>
        <v>1107</v>
      </c>
      <c r="D230" s="50" t="str">
        <f ca="1">'NEPH, CLAP, PSAP'!D230</f>
        <v>HJ</v>
      </c>
      <c r="S230" s="77" t="s">
        <v>734</v>
      </c>
    </row>
    <row r="231" spans="1:19">
      <c r="A231" s="1">
        <v>42234</v>
      </c>
      <c r="B231" s="18">
        <v>230</v>
      </c>
      <c r="C231" s="18">
        <f ca="1">'NEPH, CLAP, PSAP'!C231</f>
        <v>1143</v>
      </c>
      <c r="D231" s="50" t="str">
        <f ca="1">'NEPH, CLAP, PSAP'!D231</f>
        <v>HJ</v>
      </c>
    </row>
    <row r="232" spans="1:19">
      <c r="A232" s="1">
        <v>42235</v>
      </c>
      <c r="B232" s="18">
        <v>231</v>
      </c>
      <c r="C232" s="18">
        <f ca="1">'NEPH, CLAP, PSAP'!C232</f>
        <v>1111</v>
      </c>
      <c r="D232" s="50" t="str">
        <f ca="1">'NEPH, CLAP, PSAP'!D232</f>
        <v>NS</v>
      </c>
    </row>
    <row r="233" spans="1:19">
      <c r="A233" s="1">
        <v>42236</v>
      </c>
      <c r="B233" s="18">
        <v>232</v>
      </c>
      <c r="C233" s="18">
        <f ca="1">'NEPH, CLAP, PSAP'!C233</f>
        <v>1040</v>
      </c>
      <c r="D233" s="50" t="str">
        <f ca="1">'NEPH, CLAP, PSAP'!D233</f>
        <v>HJ</v>
      </c>
      <c r="E233" s="18">
        <v>60</v>
      </c>
      <c r="F233" s="18" t="s">
        <v>1286</v>
      </c>
      <c r="G233" s="18">
        <v>53</v>
      </c>
      <c r="H233" s="43">
        <v>1690</v>
      </c>
      <c r="I233" s="43">
        <v>1410</v>
      </c>
      <c r="K233" s="43">
        <v>2</v>
      </c>
      <c r="L233" s="43" t="s">
        <v>1469</v>
      </c>
      <c r="N233" s="43">
        <v>650</v>
      </c>
      <c r="O233" s="43">
        <v>1200</v>
      </c>
      <c r="P233" s="43">
        <v>80</v>
      </c>
      <c r="Q233" s="43" t="s">
        <v>1469</v>
      </c>
      <c r="S233" s="77" t="s">
        <v>163</v>
      </c>
    </row>
    <row r="234" spans="1:19">
      <c r="A234" s="1">
        <v>42237</v>
      </c>
      <c r="B234" s="18">
        <v>233</v>
      </c>
      <c r="C234" s="18">
        <f ca="1">'NEPH, CLAP, PSAP'!C234</f>
        <v>1214</v>
      </c>
      <c r="D234" s="50" t="str">
        <f ca="1">'NEPH, CLAP, PSAP'!D234</f>
        <v>NS/HJ</v>
      </c>
      <c r="E234" s="18">
        <v>60</v>
      </c>
      <c r="F234" s="18" t="s">
        <v>1286</v>
      </c>
      <c r="G234" s="18">
        <v>52</v>
      </c>
      <c r="H234" s="43">
        <v>1680</v>
      </c>
      <c r="I234" s="43">
        <v>1400</v>
      </c>
      <c r="K234" s="43">
        <v>2</v>
      </c>
      <c r="L234" s="43" t="s">
        <v>1469</v>
      </c>
      <c r="M234" s="19"/>
      <c r="N234" s="43">
        <v>650</v>
      </c>
      <c r="O234" s="43">
        <v>1200</v>
      </c>
      <c r="P234" s="43">
        <v>80</v>
      </c>
      <c r="Q234" s="43" t="s">
        <v>1469</v>
      </c>
    </row>
    <row r="235" spans="1:19">
      <c r="A235" s="1">
        <v>42238</v>
      </c>
      <c r="B235" s="18">
        <v>234</v>
      </c>
      <c r="C235" s="18">
        <f ca="1">'NEPH, CLAP, PSAP'!C235</f>
        <v>1310</v>
      </c>
      <c r="D235" s="50" t="str">
        <f ca="1">'NEPH, CLAP, PSAP'!D235</f>
        <v>NS</v>
      </c>
      <c r="E235" s="18">
        <v>60</v>
      </c>
      <c r="F235" s="18" t="s">
        <v>1286</v>
      </c>
      <c r="G235" s="18">
        <v>52</v>
      </c>
      <c r="H235" s="43">
        <v>1660</v>
      </c>
      <c r="I235" s="43">
        <v>1390</v>
      </c>
      <c r="K235" s="43">
        <v>2</v>
      </c>
      <c r="L235" s="43" t="s">
        <v>1469</v>
      </c>
      <c r="N235" s="43">
        <v>650</v>
      </c>
      <c r="O235" s="43">
        <v>1200</v>
      </c>
      <c r="P235" s="43">
        <v>85</v>
      </c>
      <c r="Q235" s="43" t="s">
        <v>1469</v>
      </c>
    </row>
    <row r="236" spans="1:19">
      <c r="A236" s="1">
        <v>42239</v>
      </c>
      <c r="B236" s="18">
        <v>235</v>
      </c>
      <c r="C236" s="18">
        <f ca="1">'NEPH, CLAP, PSAP'!C236</f>
        <v>1234</v>
      </c>
      <c r="D236" s="50" t="str">
        <f ca="1">'NEPH, CLAP, PSAP'!D236</f>
        <v>HJ</v>
      </c>
      <c r="E236" s="77">
        <v>60</v>
      </c>
      <c r="F236" s="77" t="s">
        <v>1286</v>
      </c>
      <c r="G236" s="77">
        <v>53</v>
      </c>
      <c r="H236" s="43">
        <v>1660</v>
      </c>
      <c r="I236" s="43">
        <v>1400</v>
      </c>
      <c r="K236" s="43">
        <v>2</v>
      </c>
      <c r="L236" s="43" t="s">
        <v>1287</v>
      </c>
      <c r="N236" s="43">
        <v>650</v>
      </c>
      <c r="O236" s="43">
        <v>1200</v>
      </c>
      <c r="P236" s="43">
        <v>85</v>
      </c>
      <c r="Q236" s="43" t="s">
        <v>1287</v>
      </c>
    </row>
    <row r="237" spans="1:19">
      <c r="A237" s="1">
        <v>42240</v>
      </c>
      <c r="B237" s="18">
        <v>236</v>
      </c>
      <c r="C237" s="18">
        <f ca="1">'NEPH, CLAP, PSAP'!C237</f>
        <v>1119</v>
      </c>
      <c r="D237" s="50" t="str">
        <f ca="1">'NEPH, CLAP, PSAP'!D237</f>
        <v>NS/HJ</v>
      </c>
      <c r="E237" s="77">
        <v>60</v>
      </c>
      <c r="F237" s="77" t="s">
        <v>1286</v>
      </c>
      <c r="G237" s="77">
        <v>52</v>
      </c>
      <c r="H237" s="43">
        <v>1660</v>
      </c>
      <c r="I237" s="43">
        <v>1400</v>
      </c>
      <c r="K237" s="43">
        <v>2</v>
      </c>
      <c r="L237" s="43" t="s">
        <v>1287</v>
      </c>
      <c r="N237" s="43">
        <v>650</v>
      </c>
      <c r="O237" s="43">
        <v>1200</v>
      </c>
      <c r="P237" s="43">
        <v>85</v>
      </c>
      <c r="Q237" s="43" t="s">
        <v>1287</v>
      </c>
      <c r="S237" s="18" t="s">
        <v>1161</v>
      </c>
    </row>
    <row r="238" spans="1:19">
      <c r="A238" s="1">
        <v>42241</v>
      </c>
      <c r="B238" s="18">
        <v>237</v>
      </c>
      <c r="C238" s="18">
        <f ca="1">'NEPH, CLAP, PSAP'!C238</f>
        <v>1101</v>
      </c>
      <c r="D238" s="50" t="str">
        <f ca="1">'NEPH, CLAP, PSAP'!D238</f>
        <v>NS</v>
      </c>
      <c r="E238" s="77">
        <v>60</v>
      </c>
      <c r="F238" s="77" t="s">
        <v>1286</v>
      </c>
      <c r="G238" s="77">
        <v>53</v>
      </c>
      <c r="H238" s="43">
        <v>1660</v>
      </c>
      <c r="I238" s="43">
        <v>1400</v>
      </c>
      <c r="K238" s="43">
        <v>2</v>
      </c>
      <c r="L238" s="43" t="s">
        <v>1287</v>
      </c>
      <c r="N238" s="43">
        <v>650</v>
      </c>
      <c r="O238" s="43">
        <v>1200</v>
      </c>
      <c r="P238" s="43">
        <v>85</v>
      </c>
      <c r="Q238" s="43" t="s">
        <v>1287</v>
      </c>
    </row>
    <row r="239" spans="1:19">
      <c r="A239" s="1">
        <v>42242</v>
      </c>
      <c r="B239" s="18">
        <v>238</v>
      </c>
      <c r="C239" s="18">
        <f ca="1">'NEPH, CLAP, PSAP'!C239</f>
        <v>1135</v>
      </c>
      <c r="D239" s="50" t="str">
        <f ca="1">'NEPH, CLAP, PSAP'!D239</f>
        <v>HJ</v>
      </c>
      <c r="E239" s="77">
        <v>60</v>
      </c>
      <c r="F239" s="77" t="s">
        <v>801</v>
      </c>
      <c r="G239" s="77">
        <v>53</v>
      </c>
      <c r="H239" s="43">
        <v>1660</v>
      </c>
      <c r="I239" s="43">
        <v>1400</v>
      </c>
      <c r="K239" s="43">
        <v>2</v>
      </c>
      <c r="L239" s="43" t="s">
        <v>1287</v>
      </c>
      <c r="N239" s="43">
        <v>640</v>
      </c>
      <c r="O239" s="43">
        <v>1200</v>
      </c>
      <c r="P239" s="43">
        <v>85</v>
      </c>
      <c r="Q239" s="43" t="s">
        <v>1287</v>
      </c>
    </row>
    <row r="240" spans="1:19">
      <c r="A240" s="1">
        <v>42243</v>
      </c>
      <c r="B240" s="18">
        <v>239</v>
      </c>
      <c r="C240" s="18">
        <f ca="1">'NEPH, CLAP, PSAP'!C240</f>
        <v>1038</v>
      </c>
      <c r="D240" s="50" t="str">
        <f ca="1">'NEPH, CLAP, PSAP'!D240</f>
        <v>NS</v>
      </c>
      <c r="E240" s="77">
        <v>60</v>
      </c>
      <c r="F240" s="77" t="s">
        <v>1286</v>
      </c>
      <c r="G240" s="77">
        <v>53</v>
      </c>
      <c r="H240" s="43">
        <v>1660</v>
      </c>
      <c r="I240" s="43">
        <v>1390</v>
      </c>
      <c r="K240" s="43">
        <v>2.2000000000000002</v>
      </c>
      <c r="L240" s="43" t="s">
        <v>1287</v>
      </c>
      <c r="N240" s="43">
        <v>650</v>
      </c>
      <c r="O240" s="43">
        <v>1190</v>
      </c>
      <c r="P240" s="43">
        <v>85</v>
      </c>
      <c r="Q240" s="43" t="s">
        <v>1287</v>
      </c>
    </row>
    <row r="241" spans="1:19">
      <c r="A241" s="1">
        <v>42244</v>
      </c>
      <c r="B241" s="18">
        <v>240</v>
      </c>
      <c r="C241" s="18">
        <f ca="1">'NEPH, CLAP, PSAP'!C241</f>
        <v>1035</v>
      </c>
      <c r="D241" s="50" t="str">
        <f ca="1">'NEPH, CLAP, PSAP'!D241</f>
        <v>NS</v>
      </c>
      <c r="E241" s="77">
        <v>60</v>
      </c>
      <c r="F241" s="77" t="s">
        <v>1286</v>
      </c>
      <c r="G241" s="77">
        <v>53</v>
      </c>
      <c r="H241" s="43">
        <v>1660</v>
      </c>
      <c r="I241" s="43">
        <v>1400</v>
      </c>
      <c r="K241" s="43">
        <v>2.2000000000000002</v>
      </c>
      <c r="L241" s="43" t="s">
        <v>1287</v>
      </c>
      <c r="N241" s="43">
        <v>640</v>
      </c>
      <c r="O241" s="43">
        <v>1200</v>
      </c>
      <c r="P241" s="43">
        <v>85</v>
      </c>
      <c r="Q241" s="43" t="s">
        <v>1287</v>
      </c>
    </row>
    <row r="242" spans="1:19">
      <c r="A242" s="1">
        <v>42245</v>
      </c>
      <c r="B242" s="18">
        <v>241</v>
      </c>
      <c r="C242" s="18">
        <f ca="1">'NEPH, CLAP, PSAP'!C242</f>
        <v>1032</v>
      </c>
      <c r="D242" s="50" t="str">
        <f ca="1">'NEPH, CLAP, PSAP'!D242</f>
        <v>NS</v>
      </c>
      <c r="E242" s="77">
        <v>60</v>
      </c>
      <c r="F242" s="77" t="s">
        <v>1286</v>
      </c>
      <c r="G242" s="77">
        <v>53</v>
      </c>
      <c r="H242" s="43">
        <v>1660</v>
      </c>
      <c r="I242" s="43">
        <v>1400</v>
      </c>
      <c r="K242" s="43">
        <v>2.2000000000000002</v>
      </c>
      <c r="L242" s="43" t="s">
        <v>1287</v>
      </c>
      <c r="N242" s="43">
        <v>640</v>
      </c>
      <c r="O242" s="43">
        <v>1200</v>
      </c>
      <c r="P242" s="43">
        <v>85</v>
      </c>
      <c r="Q242" s="43" t="s">
        <v>1287</v>
      </c>
    </row>
    <row r="243" spans="1:19">
      <c r="A243" s="1">
        <v>42246</v>
      </c>
      <c r="B243" s="18">
        <v>242</v>
      </c>
      <c r="C243" s="18">
        <f ca="1">'NEPH, CLAP, PSAP'!C243</f>
        <v>1231</v>
      </c>
      <c r="D243" s="50" t="str">
        <f ca="1">'NEPH, CLAP, PSAP'!D243</f>
        <v>NS</v>
      </c>
      <c r="E243" s="77">
        <v>60</v>
      </c>
      <c r="F243" s="77" t="s">
        <v>1286</v>
      </c>
      <c r="G243" s="77">
        <v>53</v>
      </c>
      <c r="H243" s="43">
        <v>1660</v>
      </c>
      <c r="I243" s="43">
        <v>1400</v>
      </c>
      <c r="K243" s="43">
        <v>2.2000000000000002</v>
      </c>
      <c r="L243" s="43" t="s">
        <v>1287</v>
      </c>
      <c r="N243" s="43">
        <v>640</v>
      </c>
      <c r="O243" s="43">
        <v>1200</v>
      </c>
      <c r="P243" s="43">
        <v>85</v>
      </c>
      <c r="Q243" s="43" t="s">
        <v>1287</v>
      </c>
    </row>
    <row r="244" spans="1:19">
      <c r="A244" s="1">
        <v>42247</v>
      </c>
      <c r="B244" s="18">
        <v>243</v>
      </c>
      <c r="C244" s="18">
        <f ca="1">'NEPH, CLAP, PSAP'!C244</f>
        <v>1052</v>
      </c>
      <c r="D244" s="50" t="str">
        <f ca="1">'NEPH, CLAP, PSAP'!D244</f>
        <v>NS</v>
      </c>
      <c r="E244" s="77">
        <v>60</v>
      </c>
      <c r="F244" s="77" t="s">
        <v>1286</v>
      </c>
      <c r="G244" s="77">
        <v>54</v>
      </c>
      <c r="H244" s="43">
        <v>1660</v>
      </c>
      <c r="I244" s="43">
        <v>1400</v>
      </c>
      <c r="K244" s="43">
        <v>2.2000000000000002</v>
      </c>
      <c r="L244" s="43" t="s">
        <v>1287</v>
      </c>
      <c r="N244" s="43">
        <v>640</v>
      </c>
      <c r="O244" s="43">
        <v>1200</v>
      </c>
      <c r="P244" s="43">
        <v>85</v>
      </c>
      <c r="Q244" s="43" t="s">
        <v>1287</v>
      </c>
    </row>
    <row r="245" spans="1:19">
      <c r="A245" s="1">
        <v>42248</v>
      </c>
      <c r="B245" s="18">
        <v>244</v>
      </c>
      <c r="C245" s="18">
        <f ca="1">'NEPH, CLAP, PSAP'!C245</f>
        <v>1114</v>
      </c>
      <c r="D245" s="50" t="str">
        <f ca="1">'NEPH, CLAP, PSAP'!D245</f>
        <v>HJ</v>
      </c>
      <c r="E245" s="77">
        <v>60</v>
      </c>
      <c r="F245" s="77" t="s">
        <v>1286</v>
      </c>
      <c r="G245" s="77">
        <v>52</v>
      </c>
      <c r="H245" s="43">
        <v>1690</v>
      </c>
      <c r="I245" s="43">
        <v>1400</v>
      </c>
      <c r="K245" s="43">
        <v>2</v>
      </c>
      <c r="L245" s="43" t="s">
        <v>1469</v>
      </c>
      <c r="N245" s="43">
        <v>640</v>
      </c>
      <c r="O245" s="43">
        <v>1200</v>
      </c>
      <c r="P245" s="43">
        <v>85</v>
      </c>
      <c r="Q245" s="43" t="s">
        <v>1287</v>
      </c>
    </row>
    <row r="246" spans="1:19">
      <c r="A246" s="1">
        <v>42249</v>
      </c>
      <c r="B246" s="18">
        <v>245</v>
      </c>
      <c r="C246" s="18">
        <f ca="1">'NEPH, CLAP, PSAP'!C246</f>
        <v>1044</v>
      </c>
      <c r="D246" s="50" t="str">
        <f ca="1">'NEPH, CLAP, PSAP'!D246</f>
        <v>NS</v>
      </c>
      <c r="E246" s="77">
        <v>60</v>
      </c>
      <c r="F246" s="77" t="s">
        <v>1286</v>
      </c>
      <c r="G246" s="77">
        <v>53</v>
      </c>
      <c r="H246" s="43">
        <v>1660</v>
      </c>
      <c r="I246" s="43">
        <v>1400</v>
      </c>
      <c r="K246" s="43">
        <v>2.2000000000000002</v>
      </c>
      <c r="L246" s="43" t="s">
        <v>1287</v>
      </c>
      <c r="N246" s="43">
        <v>640</v>
      </c>
      <c r="O246" s="43">
        <v>1200</v>
      </c>
      <c r="P246" s="43">
        <v>85</v>
      </c>
      <c r="Q246" s="43" t="s">
        <v>1287</v>
      </c>
      <c r="S246" s="18" t="s">
        <v>259</v>
      </c>
    </row>
    <row r="247" spans="1:19">
      <c r="A247" s="1">
        <v>42250</v>
      </c>
      <c r="B247" s="18">
        <v>246</v>
      </c>
      <c r="C247" s="18">
        <f ca="1">'NEPH, CLAP, PSAP'!C247</f>
        <v>1040</v>
      </c>
      <c r="D247" s="50" t="str">
        <f ca="1">'NEPH, CLAP, PSAP'!D247</f>
        <v>NS</v>
      </c>
      <c r="E247" s="77">
        <v>60</v>
      </c>
      <c r="F247" s="77" t="s">
        <v>1286</v>
      </c>
      <c r="G247" s="77">
        <v>53</v>
      </c>
      <c r="H247" s="43">
        <v>1660</v>
      </c>
      <c r="I247" s="43">
        <v>1400</v>
      </c>
      <c r="K247" s="43">
        <v>2.2000000000000002</v>
      </c>
      <c r="L247" s="43" t="s">
        <v>1287</v>
      </c>
      <c r="N247" s="43">
        <v>640</v>
      </c>
      <c r="O247" s="43">
        <v>1200</v>
      </c>
      <c r="P247" s="43">
        <v>85</v>
      </c>
      <c r="Q247" s="43" t="s">
        <v>1287</v>
      </c>
    </row>
    <row r="248" spans="1:19">
      <c r="A248" s="1">
        <v>42251</v>
      </c>
      <c r="B248" s="18">
        <v>247</v>
      </c>
      <c r="C248" s="18">
        <f ca="1">'NEPH, CLAP, PSAP'!C248</f>
        <v>1107</v>
      </c>
      <c r="D248" s="50" t="str">
        <f ca="1">'NEPH, CLAP, PSAP'!D248</f>
        <v>HJ</v>
      </c>
      <c r="E248" s="77">
        <v>60</v>
      </c>
      <c r="F248" s="77" t="s">
        <v>1286</v>
      </c>
      <c r="G248" s="77">
        <v>53</v>
      </c>
      <c r="H248" s="43">
        <v>1650</v>
      </c>
      <c r="I248" s="43">
        <v>1400</v>
      </c>
      <c r="K248" s="43">
        <v>2</v>
      </c>
      <c r="L248" s="43" t="s">
        <v>1287</v>
      </c>
      <c r="N248" s="43">
        <v>640</v>
      </c>
      <c r="O248" s="43">
        <v>1190</v>
      </c>
      <c r="P248" s="43">
        <v>85</v>
      </c>
      <c r="Q248" s="43" t="s">
        <v>1287</v>
      </c>
    </row>
    <row r="249" spans="1:19">
      <c r="A249" s="1">
        <v>42252</v>
      </c>
      <c r="B249" s="18">
        <v>248</v>
      </c>
      <c r="C249" s="18">
        <f ca="1">'NEPH, CLAP, PSAP'!C249</f>
        <v>1103</v>
      </c>
      <c r="D249" s="50" t="str">
        <f ca="1">'NEPH, CLAP, PSAP'!D249</f>
        <v>NS</v>
      </c>
      <c r="E249" s="77">
        <v>60</v>
      </c>
      <c r="F249" s="77" t="s">
        <v>1286</v>
      </c>
      <c r="G249" s="77">
        <v>52</v>
      </c>
      <c r="H249" s="43">
        <v>1650</v>
      </c>
      <c r="I249" s="43">
        <v>1390</v>
      </c>
      <c r="K249" s="43">
        <v>2.2000000000000002</v>
      </c>
      <c r="L249" s="43" t="s">
        <v>1287</v>
      </c>
      <c r="N249" s="43">
        <v>640</v>
      </c>
      <c r="O249" s="43">
        <v>1190</v>
      </c>
      <c r="P249" s="43">
        <v>85</v>
      </c>
      <c r="Q249" s="43" t="s">
        <v>1287</v>
      </c>
    </row>
    <row r="250" spans="1:19">
      <c r="A250" s="1">
        <v>42253</v>
      </c>
      <c r="B250" s="18">
        <v>249</v>
      </c>
      <c r="C250" s="18">
        <f ca="1">'NEPH, CLAP, PSAP'!C250</f>
        <v>1438</v>
      </c>
      <c r="D250" s="50" t="str">
        <f ca="1">'NEPH, CLAP, PSAP'!D250</f>
        <v>HJ</v>
      </c>
      <c r="E250" s="77">
        <v>60</v>
      </c>
      <c r="F250" s="77" t="s">
        <v>1286</v>
      </c>
      <c r="G250" s="77">
        <v>53</v>
      </c>
      <c r="H250" s="43">
        <v>1650</v>
      </c>
      <c r="I250" s="43">
        <v>1390</v>
      </c>
      <c r="K250" s="43">
        <v>2</v>
      </c>
      <c r="L250" s="43" t="s">
        <v>1469</v>
      </c>
      <c r="N250" s="43">
        <v>640</v>
      </c>
      <c r="O250" s="43">
        <v>1190</v>
      </c>
      <c r="P250" s="43">
        <v>85</v>
      </c>
      <c r="Q250" s="43" t="s">
        <v>1287</v>
      </c>
    </row>
    <row r="251" spans="1:19">
      <c r="A251" s="1">
        <v>42254</v>
      </c>
      <c r="B251" s="18">
        <v>250</v>
      </c>
      <c r="C251" s="18">
        <f ca="1">'NEPH, CLAP, PSAP'!C251</f>
        <v>1106</v>
      </c>
      <c r="D251" s="50" t="str">
        <f ca="1">'NEPH, CLAP, PSAP'!D251</f>
        <v>HJ</v>
      </c>
      <c r="E251" s="77">
        <v>60</v>
      </c>
      <c r="F251" s="77" t="s">
        <v>1286</v>
      </c>
      <c r="G251" s="77">
        <v>52</v>
      </c>
      <c r="H251" s="43">
        <v>1650</v>
      </c>
      <c r="I251" s="43">
        <v>1390</v>
      </c>
      <c r="K251" s="43">
        <v>2</v>
      </c>
      <c r="L251" s="43" t="s">
        <v>1469</v>
      </c>
      <c r="N251" s="43">
        <v>640</v>
      </c>
      <c r="O251" s="43">
        <v>1200</v>
      </c>
      <c r="P251" s="43">
        <v>85</v>
      </c>
      <c r="Q251" s="43" t="s">
        <v>1469</v>
      </c>
    </row>
    <row r="252" spans="1:19">
      <c r="A252" s="1">
        <v>42255</v>
      </c>
      <c r="B252" s="18">
        <v>251</v>
      </c>
      <c r="C252" s="18">
        <f ca="1">'NEPH, CLAP, PSAP'!C252</f>
        <v>1146</v>
      </c>
      <c r="D252" s="50" t="str">
        <f ca="1">'NEPH, CLAP, PSAP'!D252</f>
        <v>NS</v>
      </c>
      <c r="E252" s="77">
        <v>60</v>
      </c>
      <c r="F252" s="77" t="s">
        <v>1286</v>
      </c>
      <c r="G252" s="77">
        <v>52</v>
      </c>
      <c r="H252" s="43">
        <v>1650</v>
      </c>
      <c r="I252" s="43">
        <v>1360</v>
      </c>
      <c r="K252" s="43">
        <v>2.2000000000000002</v>
      </c>
      <c r="L252" s="43" t="s">
        <v>1287</v>
      </c>
      <c r="N252" s="43">
        <v>640</v>
      </c>
      <c r="O252" s="43">
        <v>1190</v>
      </c>
      <c r="P252" s="43">
        <v>80</v>
      </c>
      <c r="Q252" s="43" t="s">
        <v>1287</v>
      </c>
    </row>
    <row r="253" spans="1:19">
      <c r="A253" s="1">
        <v>42256</v>
      </c>
      <c r="B253" s="18">
        <v>252</v>
      </c>
      <c r="C253" s="18">
        <f ca="1">'NEPH, CLAP, PSAP'!C253</f>
        <v>1124</v>
      </c>
      <c r="D253" s="50" t="str">
        <f ca="1">'NEPH, CLAP, PSAP'!D253</f>
        <v>HJ</v>
      </c>
      <c r="E253" s="77">
        <v>60</v>
      </c>
      <c r="F253" s="77" t="s">
        <v>1286</v>
      </c>
      <c r="G253" s="77">
        <v>52</v>
      </c>
      <c r="H253" s="43">
        <v>1650</v>
      </c>
      <c r="I253" s="43">
        <v>1375</v>
      </c>
      <c r="K253" s="43">
        <v>2</v>
      </c>
      <c r="L253" s="43" t="s">
        <v>1287</v>
      </c>
      <c r="N253" s="43">
        <v>620</v>
      </c>
      <c r="O253" s="43">
        <v>1190</v>
      </c>
      <c r="P253" s="43">
        <v>85</v>
      </c>
      <c r="Q253" s="43" t="s">
        <v>1287</v>
      </c>
    </row>
    <row r="254" spans="1:19">
      <c r="A254" s="1">
        <v>42257</v>
      </c>
      <c r="B254" s="18">
        <v>253</v>
      </c>
      <c r="C254" s="18">
        <f ca="1">'NEPH, CLAP, PSAP'!C254</f>
        <v>1107</v>
      </c>
      <c r="D254" s="50" t="str">
        <f ca="1">'NEPH, CLAP, PSAP'!D254</f>
        <v>NS/HJ</v>
      </c>
      <c r="E254" s="77">
        <v>60</v>
      </c>
      <c r="F254" s="77" t="s">
        <v>1286</v>
      </c>
      <c r="G254" s="77">
        <v>52</v>
      </c>
      <c r="H254" s="43">
        <v>1650</v>
      </c>
      <c r="I254" s="43">
        <v>1375</v>
      </c>
      <c r="K254" s="43">
        <v>2</v>
      </c>
      <c r="L254" s="43" t="s">
        <v>1287</v>
      </c>
      <c r="N254" s="43">
        <v>625</v>
      </c>
      <c r="O254" s="43">
        <v>1190</v>
      </c>
      <c r="P254" s="43">
        <v>85</v>
      </c>
      <c r="Q254" s="43" t="s">
        <v>1287</v>
      </c>
      <c r="S254" s="18" t="s">
        <v>1357</v>
      </c>
    </row>
    <row r="255" spans="1:19">
      <c r="A255" s="1">
        <v>42258</v>
      </c>
      <c r="B255" s="18">
        <v>254</v>
      </c>
      <c r="C255" s="18">
        <f ca="1">'NEPH, CLAP, PSAP'!C255</f>
        <v>1201</v>
      </c>
      <c r="D255" s="50" t="str">
        <f ca="1">'NEPH, CLAP, PSAP'!D255</f>
        <v>NS</v>
      </c>
      <c r="E255" s="77">
        <v>60</v>
      </c>
      <c r="F255" s="77" t="s">
        <v>1286</v>
      </c>
      <c r="G255" s="77">
        <v>54</v>
      </c>
      <c r="H255" s="43">
        <v>1650</v>
      </c>
      <c r="I255" s="43">
        <v>1360</v>
      </c>
      <c r="K255" s="43">
        <v>2.2000000000000002</v>
      </c>
      <c r="L255" s="43" t="s">
        <v>1287</v>
      </c>
      <c r="N255" s="43">
        <v>600</v>
      </c>
      <c r="O255" s="43">
        <v>1190</v>
      </c>
      <c r="P255" s="43">
        <v>85</v>
      </c>
      <c r="Q255" s="43" t="s">
        <v>1287</v>
      </c>
    </row>
    <row r="256" spans="1:19">
      <c r="A256" s="1">
        <v>42259</v>
      </c>
      <c r="B256" s="18">
        <v>255</v>
      </c>
      <c r="C256" s="18">
        <f ca="1">'NEPH, CLAP, PSAP'!C256</f>
        <v>1120</v>
      </c>
      <c r="D256" s="50" t="str">
        <f ca="1">'NEPH, CLAP, PSAP'!D256</f>
        <v>HJ</v>
      </c>
      <c r="E256" s="77">
        <v>60</v>
      </c>
      <c r="F256" s="77" t="s">
        <v>1286</v>
      </c>
      <c r="G256" s="77">
        <v>52</v>
      </c>
      <c r="H256" s="43">
        <v>1650</v>
      </c>
      <c r="I256" s="43">
        <v>1360</v>
      </c>
      <c r="K256" s="43">
        <v>2</v>
      </c>
      <c r="L256" s="43" t="s">
        <v>1287</v>
      </c>
      <c r="N256" s="43">
        <v>610</v>
      </c>
      <c r="O256" s="43">
        <v>1175</v>
      </c>
      <c r="P256" s="43">
        <v>85</v>
      </c>
      <c r="Q256" s="43" t="s">
        <v>1287</v>
      </c>
    </row>
    <row r="257" spans="1:19">
      <c r="A257" s="1">
        <v>42260</v>
      </c>
      <c r="B257" s="18">
        <v>256</v>
      </c>
      <c r="C257" s="18">
        <f ca="1">'NEPH, CLAP, PSAP'!C257</f>
        <v>1147</v>
      </c>
      <c r="D257" s="50" t="str">
        <f ca="1">'NEPH, CLAP, PSAP'!D257</f>
        <v>NS</v>
      </c>
      <c r="E257" s="77">
        <v>60</v>
      </c>
      <c r="F257" s="77" t="s">
        <v>1286</v>
      </c>
      <c r="G257" s="77">
        <v>53</v>
      </c>
      <c r="H257" s="43">
        <v>1650</v>
      </c>
      <c r="I257" s="43">
        <v>1360</v>
      </c>
      <c r="K257" s="43">
        <v>2.2000000000000002</v>
      </c>
      <c r="L257" s="43" t="s">
        <v>1287</v>
      </c>
      <c r="N257" s="43">
        <v>600</v>
      </c>
      <c r="O257" s="43">
        <v>1170</v>
      </c>
      <c r="P257" s="43">
        <v>78</v>
      </c>
      <c r="Q257" s="43" t="s">
        <v>1287</v>
      </c>
    </row>
    <row r="258" spans="1:19">
      <c r="A258" s="1">
        <v>42261</v>
      </c>
      <c r="B258" s="18">
        <v>257</v>
      </c>
      <c r="C258" s="18">
        <f ca="1">'NEPH, CLAP, PSAP'!C258</f>
        <v>1100</v>
      </c>
      <c r="D258" s="50" t="str">
        <f ca="1">'NEPH, CLAP, PSAP'!D258</f>
        <v>NS</v>
      </c>
      <c r="E258" s="77">
        <v>60</v>
      </c>
      <c r="F258" s="77" t="s">
        <v>1286</v>
      </c>
      <c r="G258" s="77">
        <v>52</v>
      </c>
      <c r="H258" s="43">
        <v>1650</v>
      </c>
      <c r="I258" s="43">
        <v>1360</v>
      </c>
      <c r="K258" s="43">
        <v>2</v>
      </c>
      <c r="L258" s="43" t="s">
        <v>1287</v>
      </c>
      <c r="N258" s="43">
        <v>600</v>
      </c>
      <c r="O258" s="43">
        <v>1190</v>
      </c>
      <c r="P258" s="43">
        <v>90</v>
      </c>
      <c r="Q258" s="43" t="s">
        <v>1287</v>
      </c>
      <c r="S258" s="18" t="s">
        <v>326</v>
      </c>
    </row>
    <row r="259" spans="1:19">
      <c r="A259" s="1">
        <v>42262</v>
      </c>
      <c r="B259" s="18">
        <v>258</v>
      </c>
      <c r="C259" s="18">
        <f ca="1">'NEPH, CLAP, PSAP'!C259</f>
        <v>1143</v>
      </c>
      <c r="D259" s="50" t="str">
        <f ca="1">'NEPH, CLAP, PSAP'!D259</f>
        <v>NS</v>
      </c>
      <c r="E259" s="77">
        <v>60</v>
      </c>
      <c r="F259" s="77" t="s">
        <v>1286</v>
      </c>
      <c r="G259" s="77">
        <v>52</v>
      </c>
      <c r="H259" s="43">
        <v>1660</v>
      </c>
      <c r="I259" s="43">
        <v>1360</v>
      </c>
      <c r="K259" s="43">
        <v>2.2000000000000002</v>
      </c>
      <c r="L259" s="43" t="s">
        <v>1287</v>
      </c>
      <c r="N259" s="43">
        <v>600</v>
      </c>
      <c r="O259" s="43">
        <v>1190</v>
      </c>
      <c r="P259" s="43">
        <v>90</v>
      </c>
      <c r="Q259" s="43" t="s">
        <v>1287</v>
      </c>
    </row>
    <row r="260" spans="1:19">
      <c r="A260" s="1">
        <v>42263</v>
      </c>
      <c r="B260" s="18">
        <v>259</v>
      </c>
      <c r="C260" s="18">
        <f ca="1">'NEPH, CLAP, PSAP'!C260</f>
        <v>1219</v>
      </c>
      <c r="D260" s="50" t="str">
        <f ca="1">'NEPH, CLAP, PSAP'!D260</f>
        <v>NS</v>
      </c>
      <c r="E260" s="77">
        <v>60</v>
      </c>
      <c r="F260" s="77" t="s">
        <v>1286</v>
      </c>
      <c r="G260" s="77">
        <v>53</v>
      </c>
      <c r="H260" s="43">
        <v>1660</v>
      </c>
      <c r="I260" s="43">
        <v>1360</v>
      </c>
      <c r="K260" s="43">
        <v>2.2000000000000002</v>
      </c>
      <c r="L260" s="43" t="s">
        <v>1287</v>
      </c>
      <c r="N260" s="43">
        <v>600</v>
      </c>
      <c r="O260" s="43">
        <v>1190</v>
      </c>
      <c r="P260" s="43">
        <v>90</v>
      </c>
      <c r="Q260" s="43" t="s">
        <v>1287</v>
      </c>
    </row>
    <row r="261" spans="1:19">
      <c r="A261" s="1">
        <v>42264</v>
      </c>
      <c r="B261" s="18">
        <v>260</v>
      </c>
      <c r="C261" s="18">
        <f ca="1">'NEPH, CLAP, PSAP'!C261</f>
        <v>1245</v>
      </c>
      <c r="D261" s="50" t="str">
        <f ca="1">'NEPH, CLAP, PSAP'!D261</f>
        <v>HJ</v>
      </c>
      <c r="E261" s="77">
        <v>60</v>
      </c>
      <c r="F261" s="77" t="s">
        <v>1286</v>
      </c>
      <c r="G261" s="77">
        <v>52</v>
      </c>
      <c r="H261" s="43">
        <v>1650</v>
      </c>
      <c r="I261" s="43">
        <v>1350</v>
      </c>
      <c r="K261" s="43">
        <v>2</v>
      </c>
      <c r="L261" s="43" t="s">
        <v>1469</v>
      </c>
      <c r="N261" s="43">
        <v>620</v>
      </c>
      <c r="O261" s="43">
        <v>1190</v>
      </c>
      <c r="P261" s="43">
        <v>85</v>
      </c>
      <c r="Q261" s="43" t="s">
        <v>1287</v>
      </c>
      <c r="S261" s="89" t="s">
        <v>704</v>
      </c>
    </row>
    <row r="262" spans="1:19">
      <c r="A262" s="1">
        <v>42265</v>
      </c>
      <c r="B262" s="18">
        <v>261</v>
      </c>
      <c r="C262" s="18">
        <f ca="1">'NEPH, CLAP, PSAP'!C262</f>
        <v>1109</v>
      </c>
      <c r="D262" s="50" t="str">
        <f ca="1">'NEPH, CLAP, PSAP'!D262</f>
        <v>HJ</v>
      </c>
      <c r="E262" s="77">
        <v>60</v>
      </c>
      <c r="F262" s="77" t="s">
        <v>1286</v>
      </c>
      <c r="G262" s="77">
        <v>52</v>
      </c>
      <c r="H262" s="43">
        <v>1650</v>
      </c>
      <c r="I262" s="43">
        <v>1350</v>
      </c>
      <c r="K262" s="43">
        <v>2</v>
      </c>
      <c r="L262" s="43" t="s">
        <v>1469</v>
      </c>
      <c r="N262" s="43">
        <v>620</v>
      </c>
      <c r="O262" s="43">
        <v>1190</v>
      </c>
      <c r="P262" s="43">
        <v>85</v>
      </c>
      <c r="Q262" s="43" t="s">
        <v>1469</v>
      </c>
    </row>
    <row r="263" spans="1:19">
      <c r="A263" s="1">
        <v>42266</v>
      </c>
      <c r="B263" s="18">
        <v>262</v>
      </c>
      <c r="C263" s="18">
        <f ca="1">'NEPH, CLAP, PSAP'!C263</f>
        <v>1205</v>
      </c>
      <c r="D263" s="50" t="str">
        <f ca="1">'NEPH, CLAP, PSAP'!D263</f>
        <v>HJ</v>
      </c>
      <c r="E263" s="77">
        <v>60</v>
      </c>
      <c r="F263" s="77" t="s">
        <v>1286</v>
      </c>
      <c r="G263" s="77">
        <v>51</v>
      </c>
      <c r="H263" s="43">
        <v>1650</v>
      </c>
      <c r="I263" s="43">
        <v>1340</v>
      </c>
      <c r="K263" s="43">
        <v>2</v>
      </c>
      <c r="L263" s="43" t="s">
        <v>1287</v>
      </c>
      <c r="N263" s="43">
        <v>620</v>
      </c>
      <c r="O263" s="43">
        <v>1190</v>
      </c>
      <c r="P263" s="43">
        <v>85</v>
      </c>
      <c r="Q263" s="43" t="s">
        <v>1469</v>
      </c>
    </row>
    <row r="264" spans="1:19">
      <c r="A264" s="1">
        <v>42267</v>
      </c>
      <c r="B264" s="18">
        <v>263</v>
      </c>
      <c r="C264" s="18">
        <f ca="1">'NEPH, CLAP, PSAP'!C264</f>
        <v>1304</v>
      </c>
      <c r="D264" s="50" t="str">
        <f ca="1">'NEPH, CLAP, PSAP'!D264</f>
        <v>HJ</v>
      </c>
      <c r="E264" s="77">
        <v>60</v>
      </c>
      <c r="F264" s="77" t="s">
        <v>1286</v>
      </c>
      <c r="G264" s="77">
        <v>53</v>
      </c>
      <c r="H264" s="43">
        <v>1650</v>
      </c>
      <c r="I264" s="43">
        <v>1340</v>
      </c>
      <c r="K264" s="43">
        <v>2</v>
      </c>
      <c r="L264" s="43" t="s">
        <v>1287</v>
      </c>
      <c r="N264" s="43">
        <v>610</v>
      </c>
      <c r="O264" s="43">
        <v>1190</v>
      </c>
      <c r="P264" s="43">
        <v>85</v>
      </c>
      <c r="Q264" s="43" t="s">
        <v>1469</v>
      </c>
    </row>
    <row r="265" spans="1:19">
      <c r="A265" s="1">
        <v>42268</v>
      </c>
      <c r="B265" s="18">
        <v>264</v>
      </c>
      <c r="C265" s="18">
        <f ca="1">'NEPH, CLAP, PSAP'!C265</f>
        <v>1106</v>
      </c>
      <c r="D265" s="50" t="str">
        <f ca="1">'NEPH, CLAP, PSAP'!D265</f>
        <v>NS</v>
      </c>
      <c r="E265" s="77">
        <v>60</v>
      </c>
      <c r="F265" s="77" t="s">
        <v>1286</v>
      </c>
      <c r="G265" s="77">
        <v>52</v>
      </c>
      <c r="H265" s="43">
        <v>1650</v>
      </c>
      <c r="I265" s="43">
        <v>1340</v>
      </c>
      <c r="K265" s="43">
        <v>2.2000000000000002</v>
      </c>
      <c r="L265" s="43" t="s">
        <v>1287</v>
      </c>
      <c r="N265" s="43">
        <v>610</v>
      </c>
      <c r="O265" s="43">
        <v>1190</v>
      </c>
      <c r="P265" s="43">
        <v>85</v>
      </c>
      <c r="Q265" s="43" t="s">
        <v>1287</v>
      </c>
    </row>
    <row r="266" spans="1:19">
      <c r="A266" s="1">
        <v>42269</v>
      </c>
      <c r="B266" s="18">
        <v>265</v>
      </c>
      <c r="C266" s="18">
        <f ca="1">'NEPH, CLAP, PSAP'!C266</f>
        <v>1121</v>
      </c>
      <c r="D266" s="50" t="str">
        <f ca="1">'NEPH, CLAP, PSAP'!D266</f>
        <v>NS</v>
      </c>
      <c r="E266" s="77">
        <v>60</v>
      </c>
      <c r="F266" s="77" t="s">
        <v>1286</v>
      </c>
      <c r="G266" s="77">
        <v>52</v>
      </c>
      <c r="H266" s="43">
        <v>1650</v>
      </c>
      <c r="I266" s="43">
        <v>1340</v>
      </c>
      <c r="K266" s="43">
        <v>2.2000000000000002</v>
      </c>
      <c r="L266" s="43" t="s">
        <v>1287</v>
      </c>
      <c r="N266" s="43">
        <v>610</v>
      </c>
      <c r="O266" s="43">
        <v>1190</v>
      </c>
      <c r="P266" s="43">
        <v>90</v>
      </c>
      <c r="Q266" s="43" t="s">
        <v>1287</v>
      </c>
    </row>
    <row r="267" spans="1:19">
      <c r="A267" s="1">
        <v>42270</v>
      </c>
      <c r="B267" s="18">
        <v>266</v>
      </c>
      <c r="C267" s="18">
        <f ca="1">'NEPH, CLAP, PSAP'!C267</f>
        <v>1128</v>
      </c>
      <c r="D267" s="50" t="str">
        <f ca="1">'NEPH, CLAP, PSAP'!D267</f>
        <v>HJ</v>
      </c>
      <c r="E267" s="77">
        <v>60</v>
      </c>
      <c r="F267" s="77" t="s">
        <v>801</v>
      </c>
      <c r="G267" s="77">
        <v>52</v>
      </c>
      <c r="H267" s="43">
        <v>1650</v>
      </c>
      <c r="I267" s="43">
        <v>1330</v>
      </c>
      <c r="K267" s="43">
        <v>2</v>
      </c>
      <c r="L267" s="43" t="s">
        <v>1469</v>
      </c>
      <c r="N267" s="43">
        <v>610</v>
      </c>
      <c r="O267" s="43">
        <v>1190</v>
      </c>
      <c r="P267" s="43">
        <v>85</v>
      </c>
      <c r="Q267" s="43" t="s">
        <v>1287</v>
      </c>
    </row>
    <row r="268" spans="1:19">
      <c r="A268" s="1">
        <v>42271</v>
      </c>
      <c r="B268" s="18">
        <v>267</v>
      </c>
      <c r="C268" s="18">
        <f ca="1">'NEPH, CLAP, PSAP'!C268</f>
        <v>1141</v>
      </c>
      <c r="D268" s="50" t="str">
        <f ca="1">'NEPH, CLAP, PSAP'!D268</f>
        <v>HJ</v>
      </c>
      <c r="E268" s="77">
        <v>60</v>
      </c>
      <c r="F268" s="77" t="s">
        <v>1286</v>
      </c>
      <c r="G268" s="77">
        <v>52</v>
      </c>
      <c r="H268" s="43">
        <v>1650</v>
      </c>
      <c r="I268" s="43">
        <v>1325</v>
      </c>
      <c r="K268" s="43">
        <v>2</v>
      </c>
      <c r="L268" s="43" t="s">
        <v>1287</v>
      </c>
      <c r="N268" s="43">
        <v>610</v>
      </c>
      <c r="O268" s="43">
        <v>1190</v>
      </c>
      <c r="P268" s="43">
        <v>85</v>
      </c>
      <c r="Q268" s="43" t="s">
        <v>1287</v>
      </c>
    </row>
    <row r="269" spans="1:19">
      <c r="A269" s="1">
        <v>42272</v>
      </c>
      <c r="B269" s="18">
        <v>268</v>
      </c>
      <c r="C269" s="18">
        <f ca="1">'NEPH, CLAP, PSAP'!C269</f>
        <v>1436</v>
      </c>
      <c r="D269" s="50" t="str">
        <f ca="1">'NEPH, CLAP, PSAP'!D269</f>
        <v>NS</v>
      </c>
      <c r="E269" s="77">
        <v>60</v>
      </c>
      <c r="F269" s="77" t="s">
        <v>1286</v>
      </c>
      <c r="G269" s="77">
        <v>53</v>
      </c>
      <c r="H269" s="43">
        <v>1650</v>
      </c>
      <c r="I269" s="43">
        <v>1320</v>
      </c>
      <c r="K269" s="43">
        <v>2</v>
      </c>
      <c r="L269" s="43" t="s">
        <v>1287</v>
      </c>
      <c r="N269" s="43">
        <v>610</v>
      </c>
      <c r="O269" s="43">
        <v>1190</v>
      </c>
      <c r="P269" s="43">
        <v>85</v>
      </c>
      <c r="Q269" s="43" t="s">
        <v>1287</v>
      </c>
    </row>
    <row r="270" spans="1:19">
      <c r="A270" s="1">
        <v>42273</v>
      </c>
      <c r="B270" s="18">
        <v>269</v>
      </c>
      <c r="C270" s="18">
        <f ca="1">'NEPH, CLAP, PSAP'!C270</f>
        <v>1129</v>
      </c>
      <c r="D270" s="50" t="str">
        <f ca="1">'NEPH, CLAP, PSAP'!D270</f>
        <v>NS</v>
      </c>
      <c r="E270" s="77">
        <v>60</v>
      </c>
      <c r="F270" s="77" t="s">
        <v>1286</v>
      </c>
      <c r="G270" s="77">
        <v>52</v>
      </c>
      <c r="H270" s="43">
        <v>1650</v>
      </c>
      <c r="I270" s="43">
        <v>1320</v>
      </c>
      <c r="K270" s="43">
        <v>2</v>
      </c>
      <c r="L270" s="43" t="s">
        <v>1287</v>
      </c>
      <c r="N270" s="43">
        <v>610</v>
      </c>
      <c r="O270" s="43">
        <v>1190</v>
      </c>
      <c r="P270" s="43">
        <v>85</v>
      </c>
      <c r="Q270" s="43" t="s">
        <v>1287</v>
      </c>
    </row>
    <row r="271" spans="1:19">
      <c r="A271" s="1">
        <v>42274</v>
      </c>
      <c r="B271" s="18">
        <v>270</v>
      </c>
      <c r="C271" s="18">
        <f ca="1">'NEPH, CLAP, PSAP'!C271</f>
        <v>1604</v>
      </c>
      <c r="D271" s="50" t="str">
        <f ca="1">'NEPH, CLAP, PSAP'!D271</f>
        <v>NS</v>
      </c>
      <c r="E271" s="77">
        <v>60</v>
      </c>
      <c r="F271" s="77" t="s">
        <v>1286</v>
      </c>
      <c r="G271" s="77">
        <v>52</v>
      </c>
      <c r="H271" s="43">
        <v>1660</v>
      </c>
      <c r="I271" s="43">
        <v>1320</v>
      </c>
      <c r="K271" s="43">
        <v>2</v>
      </c>
      <c r="L271" s="43" t="s">
        <v>1287</v>
      </c>
      <c r="N271" s="43">
        <v>610</v>
      </c>
      <c r="O271" s="43">
        <v>1190</v>
      </c>
      <c r="P271" s="43">
        <v>90</v>
      </c>
      <c r="Q271" s="43" t="s">
        <v>1287</v>
      </c>
    </row>
    <row r="272" spans="1:19">
      <c r="A272" s="1">
        <v>42275</v>
      </c>
      <c r="B272" s="18">
        <v>271</v>
      </c>
      <c r="C272" s="18">
        <f ca="1">'NEPH, CLAP, PSAP'!C272</f>
        <v>1131</v>
      </c>
      <c r="D272" s="50" t="str">
        <f ca="1">'NEPH, CLAP, PSAP'!D272</f>
        <v>NS/HJ</v>
      </c>
      <c r="E272" s="77">
        <v>60</v>
      </c>
      <c r="F272" s="77" t="s">
        <v>1286</v>
      </c>
      <c r="G272" s="77">
        <v>52</v>
      </c>
      <c r="H272" s="43">
        <v>1660</v>
      </c>
      <c r="I272" s="43">
        <v>1320</v>
      </c>
      <c r="K272" s="43">
        <v>2</v>
      </c>
      <c r="L272" s="43" t="s">
        <v>1287</v>
      </c>
      <c r="N272" s="43">
        <v>610</v>
      </c>
      <c r="O272" s="43">
        <v>1190</v>
      </c>
      <c r="P272" s="43">
        <v>85</v>
      </c>
      <c r="Q272" s="43" t="s">
        <v>1287</v>
      </c>
    </row>
    <row r="273" spans="1:19">
      <c r="A273" s="1">
        <v>42276</v>
      </c>
      <c r="B273" s="18">
        <v>272</v>
      </c>
      <c r="C273" s="18">
        <f ca="1">'NEPH, CLAP, PSAP'!C273</f>
        <v>1115</v>
      </c>
      <c r="D273" s="50" t="str">
        <f ca="1">'NEPH, CLAP, PSAP'!D273</f>
        <v>NS</v>
      </c>
      <c r="E273" s="77">
        <v>60</v>
      </c>
      <c r="F273" s="77" t="s">
        <v>1286</v>
      </c>
      <c r="G273" s="77">
        <v>52</v>
      </c>
      <c r="H273" s="43">
        <v>1660</v>
      </c>
      <c r="I273" s="43">
        <v>1310</v>
      </c>
      <c r="K273" s="43">
        <v>2</v>
      </c>
      <c r="L273" s="43" t="s">
        <v>1287</v>
      </c>
      <c r="N273" s="43">
        <v>610</v>
      </c>
      <c r="O273" s="43">
        <v>1170</v>
      </c>
      <c r="P273" s="43">
        <v>85</v>
      </c>
      <c r="Q273" s="43" t="s">
        <v>1287</v>
      </c>
    </row>
    <row r="274" spans="1:19">
      <c r="A274" s="1">
        <v>42277</v>
      </c>
      <c r="B274" s="18">
        <v>273</v>
      </c>
      <c r="C274" s="18">
        <f ca="1">'NEPH, CLAP, PSAP'!C274</f>
        <v>1102</v>
      </c>
      <c r="D274" s="50" t="str">
        <f ca="1">'NEPH, CLAP, PSAP'!D274</f>
        <v>NS</v>
      </c>
      <c r="E274" s="77">
        <v>60</v>
      </c>
      <c r="F274" s="77" t="s">
        <v>1286</v>
      </c>
      <c r="G274" s="77">
        <v>51</v>
      </c>
      <c r="H274" s="43">
        <v>1660</v>
      </c>
      <c r="I274" s="43">
        <v>1310</v>
      </c>
      <c r="K274" s="43">
        <v>2</v>
      </c>
      <c r="L274" s="43" t="s">
        <v>1287</v>
      </c>
      <c r="N274" s="43">
        <v>610</v>
      </c>
      <c r="O274" s="43">
        <v>1170</v>
      </c>
      <c r="P274" s="43">
        <v>85</v>
      </c>
      <c r="Q274" s="43" t="s">
        <v>1287</v>
      </c>
    </row>
    <row r="275" spans="1:19">
      <c r="A275" s="1">
        <v>42278</v>
      </c>
      <c r="B275" s="18">
        <v>274</v>
      </c>
      <c r="C275" s="18">
        <f ca="1">'NEPH, CLAP, PSAP'!C275</f>
        <v>1113</v>
      </c>
      <c r="D275" s="50" t="str">
        <f ca="1">'NEPH, CLAP, PSAP'!D275</f>
        <v>HJ</v>
      </c>
      <c r="E275" s="77">
        <v>60</v>
      </c>
      <c r="F275" s="77" t="s">
        <v>1286</v>
      </c>
      <c r="G275" s="77">
        <v>52</v>
      </c>
      <c r="H275" s="43">
        <v>1650</v>
      </c>
      <c r="I275" s="43">
        <v>1300</v>
      </c>
      <c r="K275" s="43">
        <v>2</v>
      </c>
      <c r="L275" s="43" t="s">
        <v>1287</v>
      </c>
      <c r="N275" s="43">
        <v>610</v>
      </c>
      <c r="O275" s="43">
        <v>1170</v>
      </c>
      <c r="P275" s="43">
        <v>85</v>
      </c>
      <c r="Q275" s="43" t="s">
        <v>1469</v>
      </c>
    </row>
    <row r="276" spans="1:19">
      <c r="A276" s="1">
        <v>42279</v>
      </c>
      <c r="B276" s="18">
        <v>275</v>
      </c>
      <c r="C276" s="18">
        <f ca="1">'NEPH, CLAP, PSAP'!C276</f>
        <v>1131</v>
      </c>
      <c r="D276" s="50" t="str">
        <f ca="1">'NEPH, CLAP, PSAP'!D276</f>
        <v>HJ</v>
      </c>
      <c r="E276" s="77">
        <v>60</v>
      </c>
      <c r="F276" s="77" t="s">
        <v>1286</v>
      </c>
      <c r="G276" s="77">
        <v>52</v>
      </c>
      <c r="H276" s="43">
        <v>1650</v>
      </c>
      <c r="I276" s="43">
        <v>1300</v>
      </c>
      <c r="K276" s="43">
        <v>2</v>
      </c>
      <c r="L276" s="43" t="s">
        <v>1287</v>
      </c>
      <c r="N276" s="43">
        <v>600</v>
      </c>
      <c r="O276" s="43">
        <v>1150</v>
      </c>
      <c r="P276" s="43">
        <v>85</v>
      </c>
      <c r="Q276" s="43" t="s">
        <v>1287</v>
      </c>
      <c r="S276" s="18" t="s">
        <v>987</v>
      </c>
    </row>
    <row r="277" spans="1:19">
      <c r="A277" s="1">
        <v>42280</v>
      </c>
      <c r="B277" s="18">
        <v>276</v>
      </c>
      <c r="C277" s="18">
        <f ca="1">'NEPH, CLAP, PSAP'!C277</f>
        <v>1147</v>
      </c>
      <c r="D277" s="50" t="str">
        <f ca="1">'NEPH, CLAP, PSAP'!D277</f>
        <v>NS</v>
      </c>
      <c r="E277" s="77">
        <v>60</v>
      </c>
      <c r="F277" s="77" t="s">
        <v>1286</v>
      </c>
      <c r="G277" s="77">
        <v>52</v>
      </c>
      <c r="H277" s="43">
        <v>1640</v>
      </c>
      <c r="I277" s="43">
        <v>1280</v>
      </c>
      <c r="K277" s="43">
        <v>2</v>
      </c>
      <c r="L277" s="43" t="s">
        <v>1287</v>
      </c>
      <c r="N277" s="43">
        <v>600</v>
      </c>
      <c r="O277" s="43">
        <v>1160</v>
      </c>
      <c r="P277" s="43">
        <v>80</v>
      </c>
      <c r="Q277" s="43" t="s">
        <v>1287</v>
      </c>
    </row>
    <row r="278" spans="1:19">
      <c r="A278" s="1">
        <v>42281</v>
      </c>
      <c r="B278" s="18">
        <v>277</v>
      </c>
      <c r="C278" s="18">
        <f ca="1">'NEPH, CLAP, PSAP'!C278</f>
        <v>1303</v>
      </c>
      <c r="D278" s="50" t="str">
        <f ca="1">'NEPH, CLAP, PSAP'!D278</f>
        <v>HJ</v>
      </c>
      <c r="E278" s="77">
        <v>60</v>
      </c>
      <c r="F278" s="77" t="s">
        <v>1286</v>
      </c>
      <c r="G278" s="77">
        <v>53</v>
      </c>
      <c r="H278" s="43">
        <v>1640</v>
      </c>
      <c r="I278" s="43">
        <v>1280</v>
      </c>
      <c r="K278" s="43">
        <v>2</v>
      </c>
      <c r="L278" s="43" t="s">
        <v>1287</v>
      </c>
      <c r="N278" s="43">
        <v>600</v>
      </c>
      <c r="O278" s="43">
        <v>1160</v>
      </c>
      <c r="P278" s="43">
        <v>85</v>
      </c>
      <c r="Q278" s="43" t="s">
        <v>1287</v>
      </c>
    </row>
    <row r="279" spans="1:19">
      <c r="A279" s="1">
        <v>42282</v>
      </c>
      <c r="B279" s="18">
        <v>278</v>
      </c>
      <c r="C279" s="18">
        <f ca="1">'NEPH, CLAP, PSAP'!C279</f>
        <v>1635</v>
      </c>
      <c r="D279" s="50" t="str">
        <f ca="1">'NEPH, CLAP, PSAP'!D279</f>
        <v>NS</v>
      </c>
      <c r="E279" s="77">
        <v>60</v>
      </c>
      <c r="F279" s="77" t="s">
        <v>1286</v>
      </c>
      <c r="G279" s="77">
        <v>53</v>
      </c>
      <c r="H279" s="43">
        <v>1610</v>
      </c>
      <c r="I279" s="43">
        <v>1250</v>
      </c>
      <c r="K279" s="43">
        <v>2</v>
      </c>
      <c r="L279" s="43" t="s">
        <v>1287</v>
      </c>
      <c r="N279" s="43">
        <v>600</v>
      </c>
      <c r="O279" s="43">
        <v>1140</v>
      </c>
      <c r="P279" s="43">
        <v>85</v>
      </c>
      <c r="Q279" s="43" t="s">
        <v>1287</v>
      </c>
    </row>
    <row r="280" spans="1:19">
      <c r="A280" s="1">
        <v>42283</v>
      </c>
      <c r="B280" s="18">
        <v>279</v>
      </c>
      <c r="C280" s="18">
        <f ca="1">'NEPH, CLAP, PSAP'!C280</f>
        <v>1212</v>
      </c>
      <c r="D280" s="50" t="str">
        <f ca="1">'NEPH, CLAP, PSAP'!D280</f>
        <v>NS/HJ</v>
      </c>
      <c r="E280" s="77">
        <v>60</v>
      </c>
      <c r="F280" s="77" t="s">
        <v>1286</v>
      </c>
      <c r="G280" s="77">
        <v>51</v>
      </c>
      <c r="H280" s="43">
        <v>1650</v>
      </c>
      <c r="I280" s="43">
        <v>1280</v>
      </c>
      <c r="K280" s="43">
        <v>2</v>
      </c>
      <c r="L280" s="43" t="s">
        <v>1287</v>
      </c>
      <c r="N280" s="43">
        <v>610</v>
      </c>
      <c r="O280" s="43">
        <v>1160</v>
      </c>
      <c r="P280" s="43">
        <v>85</v>
      </c>
      <c r="Q280" s="43" t="s">
        <v>1287</v>
      </c>
    </row>
    <row r="281" spans="1:19">
      <c r="A281" s="1">
        <v>42284</v>
      </c>
      <c r="B281" s="18">
        <v>280</v>
      </c>
      <c r="C281" s="18">
        <f ca="1">'NEPH, CLAP, PSAP'!C281</f>
        <v>1239</v>
      </c>
      <c r="D281" s="50" t="str">
        <f ca="1">'NEPH, CLAP, PSAP'!D281</f>
        <v>NS/HJ</v>
      </c>
      <c r="E281" s="77">
        <v>60</v>
      </c>
      <c r="F281" s="77" t="s">
        <v>1286</v>
      </c>
      <c r="G281" s="77">
        <v>54</v>
      </c>
      <c r="H281" s="43">
        <v>1625</v>
      </c>
      <c r="I281" s="43">
        <v>1260</v>
      </c>
      <c r="K281" s="43">
        <v>2</v>
      </c>
      <c r="L281" s="43" t="s">
        <v>1287</v>
      </c>
      <c r="N281" s="43">
        <v>600</v>
      </c>
      <c r="O281" s="43">
        <v>1150</v>
      </c>
      <c r="P281" s="43">
        <v>85</v>
      </c>
      <c r="Q281" s="43" t="s">
        <v>1287</v>
      </c>
    </row>
    <row r="282" spans="1:19">
      <c r="A282" s="1">
        <v>42285</v>
      </c>
      <c r="B282" s="18">
        <v>281</v>
      </c>
      <c r="C282" s="18">
        <f ca="1">'NEPH, CLAP, PSAP'!C282</f>
        <v>1101</v>
      </c>
      <c r="D282" s="50" t="str">
        <f ca="1">'NEPH, CLAP, PSAP'!D282</f>
        <v>HJ</v>
      </c>
      <c r="E282" s="77">
        <v>60</v>
      </c>
      <c r="F282" s="77" t="s">
        <v>1286</v>
      </c>
      <c r="G282" s="77">
        <v>53</v>
      </c>
      <c r="H282" s="43">
        <v>1650</v>
      </c>
      <c r="I282" s="43">
        <v>1260</v>
      </c>
      <c r="K282" s="43">
        <v>2</v>
      </c>
      <c r="L282" s="43" t="s">
        <v>1287</v>
      </c>
      <c r="N282" s="43">
        <v>600</v>
      </c>
      <c r="O282" s="43">
        <v>1160</v>
      </c>
      <c r="P282" s="43">
        <v>85</v>
      </c>
      <c r="Q282" s="43" t="s">
        <v>1287</v>
      </c>
      <c r="S282" s="30" t="s">
        <v>1386</v>
      </c>
    </row>
    <row r="283" spans="1:19">
      <c r="A283" s="1">
        <v>42286</v>
      </c>
      <c r="B283" s="18">
        <v>282</v>
      </c>
      <c r="C283" s="18">
        <f ca="1">'NEPH, CLAP, PSAP'!C283</f>
        <v>1100</v>
      </c>
      <c r="D283" s="50" t="str">
        <f ca="1">'NEPH, CLAP, PSAP'!D283</f>
        <v>HJ</v>
      </c>
      <c r="E283" s="77">
        <v>60</v>
      </c>
      <c r="F283" s="77" t="s">
        <v>1286</v>
      </c>
      <c r="G283" s="77">
        <v>52</v>
      </c>
      <c r="H283" s="43">
        <v>1650</v>
      </c>
      <c r="I283" s="43">
        <v>1260</v>
      </c>
      <c r="K283" s="43">
        <v>2</v>
      </c>
      <c r="L283" s="43" t="s">
        <v>1287</v>
      </c>
      <c r="N283" s="43">
        <v>600</v>
      </c>
      <c r="O283" s="43">
        <v>1160</v>
      </c>
      <c r="P283" s="43">
        <v>85</v>
      </c>
      <c r="Q283" s="43" t="s">
        <v>1287</v>
      </c>
    </row>
    <row r="284" spans="1:19">
      <c r="A284" s="1">
        <v>42287</v>
      </c>
      <c r="B284" s="18">
        <v>283</v>
      </c>
      <c r="C284" s="18">
        <f ca="1">'NEPH, CLAP, PSAP'!C284</f>
        <v>1204</v>
      </c>
      <c r="D284" s="50" t="str">
        <f ca="1">'NEPH, CLAP, PSAP'!D284</f>
        <v>HJ/NB,JG</v>
      </c>
      <c r="E284" s="77">
        <v>60</v>
      </c>
      <c r="F284" s="77" t="s">
        <v>801</v>
      </c>
      <c r="G284" s="77">
        <v>52</v>
      </c>
      <c r="H284" s="43">
        <v>1640</v>
      </c>
      <c r="I284" s="43">
        <v>1260</v>
      </c>
      <c r="K284" s="43">
        <v>2</v>
      </c>
      <c r="L284" s="43" t="s">
        <v>1469</v>
      </c>
      <c r="N284" s="43">
        <v>600</v>
      </c>
      <c r="O284" s="43">
        <v>1160</v>
      </c>
      <c r="P284" s="43">
        <v>90</v>
      </c>
      <c r="Q284" s="43" t="s">
        <v>1469</v>
      </c>
      <c r="S284" s="18" t="s">
        <v>116</v>
      </c>
    </row>
    <row r="285" spans="1:19">
      <c r="A285" s="1">
        <v>42288</v>
      </c>
      <c r="B285" s="18">
        <v>284</v>
      </c>
      <c r="C285" s="18">
        <f ca="1">'NEPH, CLAP, PSAP'!C285</f>
        <v>1321</v>
      </c>
      <c r="D285" s="50" t="str">
        <f ca="1">'NEPH, CLAP, PSAP'!D285</f>
        <v>JG/HJ</v>
      </c>
      <c r="E285" s="77">
        <v>60</v>
      </c>
      <c r="F285" s="77" t="s">
        <v>1286</v>
      </c>
      <c r="G285" s="77">
        <v>52</v>
      </c>
      <c r="H285" s="43">
        <v>1640</v>
      </c>
      <c r="I285" s="43">
        <v>1260</v>
      </c>
      <c r="K285" s="43">
        <v>2</v>
      </c>
      <c r="L285" s="43" t="s">
        <v>1287</v>
      </c>
      <c r="N285" s="43">
        <v>600</v>
      </c>
      <c r="O285" s="43">
        <v>1150</v>
      </c>
      <c r="P285" s="43">
        <v>90</v>
      </c>
      <c r="Q285" s="43" t="s">
        <v>1287</v>
      </c>
      <c r="S285" s="30" t="s">
        <v>1508</v>
      </c>
    </row>
    <row r="286" spans="1:19">
      <c r="A286" s="1">
        <v>42289</v>
      </c>
      <c r="B286" s="18">
        <v>285</v>
      </c>
      <c r="C286" s="18">
        <f ca="1">'NEPH, CLAP, PSAP'!C286</f>
        <v>1210</v>
      </c>
      <c r="D286" s="50" t="str">
        <f ca="1">'NEPH, CLAP, PSAP'!D286</f>
        <v>NS/NB/JG</v>
      </c>
      <c r="E286" s="77">
        <v>60</v>
      </c>
      <c r="F286" s="77" t="s">
        <v>1286</v>
      </c>
      <c r="G286" s="77">
        <v>52</v>
      </c>
      <c r="H286" s="43">
        <v>1640</v>
      </c>
      <c r="I286" s="43">
        <v>1260</v>
      </c>
      <c r="K286" s="43">
        <v>2</v>
      </c>
      <c r="L286" s="43" t="s">
        <v>1287</v>
      </c>
      <c r="N286" s="43">
        <v>600</v>
      </c>
      <c r="O286" s="43">
        <v>1160</v>
      </c>
      <c r="P286" s="43">
        <v>90</v>
      </c>
      <c r="Q286" s="43" t="s">
        <v>1287</v>
      </c>
    </row>
    <row r="287" spans="1:19">
      <c r="A287" s="1">
        <v>42290</v>
      </c>
      <c r="B287" s="18">
        <v>286</v>
      </c>
      <c r="C287" s="18">
        <f ca="1">'NEPH, CLAP, PSAP'!C287</f>
        <v>1230</v>
      </c>
      <c r="D287" s="50" t="str">
        <f ca="1">'NEPH, CLAP, PSAP'!D287</f>
        <v>HJ/NB,JG</v>
      </c>
      <c r="E287" s="77">
        <v>60</v>
      </c>
      <c r="F287" s="77" t="s">
        <v>1286</v>
      </c>
      <c r="G287" s="77">
        <v>52</v>
      </c>
      <c r="H287" s="43">
        <v>1640</v>
      </c>
      <c r="I287" s="43">
        <v>1250</v>
      </c>
      <c r="K287" s="43">
        <v>2</v>
      </c>
      <c r="L287" s="43" t="s">
        <v>1287</v>
      </c>
      <c r="N287" s="43">
        <v>600</v>
      </c>
      <c r="O287" s="43">
        <v>1150</v>
      </c>
      <c r="P287" s="43">
        <v>90</v>
      </c>
      <c r="Q287" s="43" t="s">
        <v>1287</v>
      </c>
      <c r="S287" s="18" t="s">
        <v>1322</v>
      </c>
    </row>
    <row r="288" spans="1:19">
      <c r="A288" s="1">
        <v>42291</v>
      </c>
      <c r="B288" s="18">
        <v>287</v>
      </c>
      <c r="C288" s="18">
        <f ca="1">'NEPH, CLAP, PSAP'!C288</f>
        <v>1220</v>
      </c>
      <c r="D288" s="50" t="str">
        <f ca="1">'NEPH, CLAP, PSAP'!D288</f>
        <v>NB/JG</v>
      </c>
      <c r="E288" s="77">
        <v>60</v>
      </c>
      <c r="F288" s="77" t="s">
        <v>1286</v>
      </c>
      <c r="G288" s="77">
        <v>52</v>
      </c>
      <c r="H288" s="43">
        <v>1640</v>
      </c>
      <c r="I288" s="43">
        <v>1240</v>
      </c>
      <c r="K288" s="43">
        <v>2</v>
      </c>
      <c r="L288" s="43" t="s">
        <v>1287</v>
      </c>
      <c r="N288" s="43">
        <v>600</v>
      </c>
      <c r="O288" s="43">
        <v>1160</v>
      </c>
      <c r="P288" s="43">
        <v>90</v>
      </c>
      <c r="Q288" s="43" t="s">
        <v>1287</v>
      </c>
    </row>
    <row r="289" spans="1:19">
      <c r="A289" s="1">
        <v>42292</v>
      </c>
      <c r="B289" s="18">
        <v>288</v>
      </c>
      <c r="C289" s="18">
        <f ca="1">'NEPH, CLAP, PSAP'!C289</f>
        <v>1104</v>
      </c>
      <c r="D289" s="50" t="str">
        <f ca="1">'NEPH, CLAP, PSAP'!D289</f>
        <v>NB/JG</v>
      </c>
      <c r="E289" s="77">
        <v>60</v>
      </c>
      <c r="F289" s="77" t="s">
        <v>1286</v>
      </c>
      <c r="G289" s="77">
        <v>52</v>
      </c>
      <c r="H289" s="43">
        <v>1640</v>
      </c>
      <c r="I289" s="43">
        <v>1240</v>
      </c>
      <c r="K289" s="43">
        <v>2</v>
      </c>
      <c r="L289" s="43" t="s">
        <v>1287</v>
      </c>
      <c r="N289" s="43">
        <v>600</v>
      </c>
      <c r="O289" s="43">
        <v>1150</v>
      </c>
      <c r="P289" s="43">
        <v>90</v>
      </c>
      <c r="Q289" s="43" t="s">
        <v>1287</v>
      </c>
      <c r="S289" s="30" t="s">
        <v>933</v>
      </c>
    </row>
    <row r="290" spans="1:19">
      <c r="A290" s="1">
        <v>42293</v>
      </c>
      <c r="B290" s="18">
        <v>289</v>
      </c>
      <c r="C290" s="18">
        <f ca="1">'NEPH, CLAP, PSAP'!C290</f>
        <v>1050</v>
      </c>
      <c r="D290" s="50" t="str">
        <f ca="1">'NEPH, CLAP, PSAP'!D290</f>
        <v>NB/JG</v>
      </c>
      <c r="E290" s="77">
        <v>60</v>
      </c>
      <c r="F290" s="77" t="s">
        <v>1286</v>
      </c>
      <c r="G290" s="77">
        <v>52</v>
      </c>
      <c r="H290" s="43">
        <v>1640</v>
      </c>
      <c r="I290" s="43">
        <v>1240</v>
      </c>
      <c r="K290" s="43">
        <v>2</v>
      </c>
      <c r="L290" s="43" t="s">
        <v>1287</v>
      </c>
      <c r="N290" s="43">
        <v>600</v>
      </c>
      <c r="O290" s="43">
        <v>1150</v>
      </c>
      <c r="P290" s="43">
        <v>90</v>
      </c>
      <c r="Q290" s="43" t="s">
        <v>1287</v>
      </c>
    </row>
    <row r="291" spans="1:19">
      <c r="A291" s="1">
        <v>42294</v>
      </c>
      <c r="B291" s="18">
        <v>290</v>
      </c>
      <c r="C291" s="18">
        <f ca="1">'NEPH, CLAP, PSAP'!C291</f>
        <v>1132</v>
      </c>
      <c r="D291" s="50" t="str">
        <f ca="1">'NEPH, CLAP, PSAP'!D291</f>
        <v>NB/JG</v>
      </c>
      <c r="E291" s="77">
        <v>60</v>
      </c>
      <c r="F291" s="77" t="s">
        <v>1286</v>
      </c>
      <c r="G291" s="77">
        <v>51</v>
      </c>
      <c r="H291" s="43">
        <v>1640</v>
      </c>
      <c r="I291" s="43">
        <v>1230</v>
      </c>
      <c r="K291" s="43">
        <v>2</v>
      </c>
      <c r="L291" s="43" t="s">
        <v>1287</v>
      </c>
      <c r="N291" s="43">
        <v>600</v>
      </c>
      <c r="O291" s="43">
        <v>1150</v>
      </c>
      <c r="P291" s="43">
        <v>90</v>
      </c>
      <c r="Q291" s="43" t="s">
        <v>1287</v>
      </c>
    </row>
    <row r="292" spans="1:19">
      <c r="A292" s="1">
        <v>42295</v>
      </c>
      <c r="B292" s="18">
        <v>291</v>
      </c>
      <c r="C292" s="18">
        <f ca="1">'NEPH, CLAP, PSAP'!C292</f>
        <v>1341</v>
      </c>
      <c r="D292" s="50" t="str">
        <f ca="1">'NEPH, CLAP, PSAP'!D292</f>
        <v>NB</v>
      </c>
      <c r="E292" s="77">
        <v>60</v>
      </c>
      <c r="F292" s="77" t="s">
        <v>1286</v>
      </c>
      <c r="G292" s="77">
        <v>53</v>
      </c>
      <c r="H292" s="43">
        <v>1640</v>
      </c>
      <c r="I292" s="43">
        <v>1230</v>
      </c>
      <c r="K292" s="43">
        <v>2</v>
      </c>
      <c r="L292" s="43" t="s">
        <v>1287</v>
      </c>
      <c r="N292" s="43">
        <v>600</v>
      </c>
      <c r="O292" s="43">
        <v>1150</v>
      </c>
      <c r="P292" s="43">
        <v>90</v>
      </c>
      <c r="Q292" s="43" t="s">
        <v>1287</v>
      </c>
    </row>
    <row r="293" spans="1:19">
      <c r="A293" s="1">
        <v>42296</v>
      </c>
      <c r="B293" s="18">
        <v>292</v>
      </c>
      <c r="C293" s="18">
        <f ca="1">'NEPH, CLAP, PSAP'!C293</f>
        <v>1228</v>
      </c>
      <c r="D293" s="50" t="str">
        <f ca="1">'NEPH, CLAP, PSAP'!D293</f>
        <v>JG/NB</v>
      </c>
      <c r="E293" s="77">
        <v>60</v>
      </c>
      <c r="F293" s="77" t="s">
        <v>1286</v>
      </c>
      <c r="G293" s="77">
        <v>52</v>
      </c>
      <c r="H293" s="43">
        <v>1640</v>
      </c>
      <c r="I293" s="43">
        <v>1230</v>
      </c>
      <c r="K293" s="43">
        <v>2</v>
      </c>
      <c r="L293" s="43" t="s">
        <v>1287</v>
      </c>
      <c r="N293" s="43">
        <v>600</v>
      </c>
      <c r="O293" s="43">
        <v>1150</v>
      </c>
      <c r="P293" s="43">
        <v>90</v>
      </c>
      <c r="Q293" s="43" t="s">
        <v>1287</v>
      </c>
    </row>
    <row r="294" spans="1:19">
      <c r="A294" s="1">
        <v>42297</v>
      </c>
      <c r="B294" s="18">
        <v>293</v>
      </c>
      <c r="C294" s="18">
        <f ca="1">'NEPH, CLAP, PSAP'!C294</f>
        <v>1630</v>
      </c>
      <c r="D294" s="50" t="str">
        <f ca="1">'NEPH, CLAP, PSAP'!D294</f>
        <v>NB</v>
      </c>
      <c r="E294" s="77">
        <v>60</v>
      </c>
      <c r="F294" s="77" t="s">
        <v>1286</v>
      </c>
      <c r="G294" s="77">
        <v>53</v>
      </c>
      <c r="H294" s="43">
        <v>1640</v>
      </c>
      <c r="I294" s="43">
        <v>1225</v>
      </c>
      <c r="K294" s="43">
        <v>2</v>
      </c>
      <c r="L294" s="43" t="s">
        <v>1287</v>
      </c>
      <c r="N294" s="43">
        <v>600</v>
      </c>
      <c r="O294" s="43">
        <v>1150</v>
      </c>
      <c r="P294" s="43">
        <v>90</v>
      </c>
      <c r="Q294" s="43" t="s">
        <v>1287</v>
      </c>
      <c r="S294" s="18" t="s">
        <v>1129</v>
      </c>
    </row>
    <row r="295" spans="1:19">
      <c r="A295" s="1">
        <v>42298</v>
      </c>
      <c r="B295" s="18">
        <v>294</v>
      </c>
      <c r="C295" s="18">
        <f ca="1">'NEPH, CLAP, PSAP'!C295</f>
        <v>1125</v>
      </c>
      <c r="D295" s="50" t="str">
        <f ca="1">'NEPH, CLAP, PSAP'!D295</f>
        <v>NB</v>
      </c>
      <c r="E295" s="77">
        <v>60</v>
      </c>
      <c r="F295" s="77" t="s">
        <v>1286</v>
      </c>
      <c r="G295" s="77">
        <v>52</v>
      </c>
      <c r="H295" s="43">
        <v>1640</v>
      </c>
      <c r="I295" s="43">
        <v>1210</v>
      </c>
      <c r="K295" s="43">
        <v>2</v>
      </c>
      <c r="L295" s="43" t="s">
        <v>1287</v>
      </c>
      <c r="N295" s="43">
        <v>590</v>
      </c>
      <c r="O295" s="43">
        <v>1150</v>
      </c>
      <c r="P295" s="43">
        <v>90</v>
      </c>
      <c r="Q295" s="43" t="s">
        <v>1287</v>
      </c>
      <c r="S295" s="18" t="s">
        <v>656</v>
      </c>
    </row>
    <row r="296" spans="1:19">
      <c r="A296" s="1">
        <v>42299</v>
      </c>
      <c r="B296" s="18">
        <v>295</v>
      </c>
      <c r="C296" s="18">
        <f ca="1">'NEPH, CLAP, PSAP'!C296</f>
        <v>1110</v>
      </c>
      <c r="D296" s="50" t="str">
        <f ca="1">'NEPH, CLAP, PSAP'!D296</f>
        <v>NB</v>
      </c>
      <c r="E296" s="77">
        <v>60</v>
      </c>
      <c r="F296" s="77" t="s">
        <v>1286</v>
      </c>
      <c r="G296" s="77">
        <v>52</v>
      </c>
      <c r="H296" s="43">
        <v>1640</v>
      </c>
      <c r="I296" s="43">
        <v>1210</v>
      </c>
      <c r="K296" s="43">
        <v>2</v>
      </c>
      <c r="L296" s="43" t="s">
        <v>1287</v>
      </c>
      <c r="N296" s="43">
        <v>590</v>
      </c>
      <c r="O296" s="43">
        <v>1160</v>
      </c>
      <c r="P296" s="43">
        <v>90</v>
      </c>
      <c r="Q296" s="43" t="s">
        <v>1287</v>
      </c>
    </row>
    <row r="297" spans="1:19">
      <c r="A297" s="1">
        <v>42300</v>
      </c>
      <c r="B297" s="18">
        <v>296</v>
      </c>
      <c r="C297" s="18">
        <f ca="1">'NEPH, CLAP, PSAP'!C297</f>
        <v>1115</v>
      </c>
      <c r="D297" s="50" t="str">
        <f ca="1">'NEPH, CLAP, PSAP'!D297</f>
        <v>NB</v>
      </c>
      <c r="E297" s="77">
        <v>60</v>
      </c>
      <c r="F297" s="77" t="s">
        <v>1286</v>
      </c>
      <c r="G297" s="77">
        <v>52</v>
      </c>
      <c r="H297" s="43">
        <v>1640</v>
      </c>
      <c r="I297" s="43">
        <v>1210</v>
      </c>
      <c r="K297" s="43">
        <v>2</v>
      </c>
      <c r="L297" s="43" t="s">
        <v>1287</v>
      </c>
      <c r="N297" s="43">
        <v>590</v>
      </c>
      <c r="O297" s="43">
        <v>1160</v>
      </c>
      <c r="P297" s="43">
        <v>90</v>
      </c>
      <c r="Q297" s="43" t="s">
        <v>1287</v>
      </c>
      <c r="S297" s="18" t="s">
        <v>781</v>
      </c>
    </row>
    <row r="298" spans="1:19">
      <c r="A298" s="1">
        <v>42301</v>
      </c>
      <c r="B298" s="18">
        <v>297</v>
      </c>
      <c r="C298" s="18">
        <f ca="1">'NEPH, CLAP, PSAP'!C298</f>
        <v>1056</v>
      </c>
      <c r="D298" s="50" t="str">
        <f ca="1">'NEPH, CLAP, PSAP'!D298</f>
        <v>NB</v>
      </c>
      <c r="E298" s="77">
        <v>60</v>
      </c>
      <c r="F298" s="77" t="s">
        <v>1286</v>
      </c>
      <c r="G298" s="77">
        <v>52</v>
      </c>
      <c r="H298" s="43">
        <v>1640</v>
      </c>
      <c r="I298" s="43">
        <v>1210</v>
      </c>
      <c r="K298" s="43">
        <v>2</v>
      </c>
      <c r="L298" s="43" t="s">
        <v>1287</v>
      </c>
      <c r="N298" s="43">
        <v>590</v>
      </c>
      <c r="O298" s="43">
        <v>1150</v>
      </c>
      <c r="P298" s="43">
        <v>90</v>
      </c>
      <c r="Q298" s="43" t="s">
        <v>1287</v>
      </c>
    </row>
    <row r="299" spans="1:19">
      <c r="A299" s="1">
        <v>42302</v>
      </c>
      <c r="B299" s="18">
        <v>298</v>
      </c>
      <c r="C299" s="18">
        <f ca="1">'NEPH, CLAP, PSAP'!C299</f>
        <v>1410</v>
      </c>
      <c r="D299" s="50" t="str">
        <f ca="1">'NEPH, CLAP, PSAP'!D299</f>
        <v>JG</v>
      </c>
      <c r="E299" s="77">
        <v>60</v>
      </c>
      <c r="F299" s="77" t="s">
        <v>801</v>
      </c>
      <c r="G299" s="77">
        <v>54</v>
      </c>
      <c r="H299" s="43">
        <v>1630</v>
      </c>
      <c r="I299" s="43">
        <v>1210</v>
      </c>
      <c r="K299" s="43">
        <v>2</v>
      </c>
      <c r="L299" s="43" t="s">
        <v>1287</v>
      </c>
      <c r="N299" s="43">
        <v>590</v>
      </c>
      <c r="O299" s="43">
        <v>1150</v>
      </c>
      <c r="P299" s="43">
        <v>90</v>
      </c>
      <c r="Q299" s="43" t="s">
        <v>1287</v>
      </c>
    </row>
    <row r="300" spans="1:19">
      <c r="A300" s="1">
        <v>42303</v>
      </c>
      <c r="B300" s="18">
        <v>299</v>
      </c>
      <c r="C300" s="18">
        <f ca="1">'NEPH, CLAP, PSAP'!C300</f>
        <v>1302</v>
      </c>
      <c r="D300" s="50" t="str">
        <f ca="1">'NEPH, CLAP, PSAP'!D300</f>
        <v>NB</v>
      </c>
      <c r="E300" s="77">
        <v>60</v>
      </c>
      <c r="F300" s="77" t="s">
        <v>1286</v>
      </c>
      <c r="G300" s="77">
        <v>53</v>
      </c>
      <c r="H300" s="43">
        <v>1630</v>
      </c>
      <c r="I300" s="43">
        <v>1200</v>
      </c>
      <c r="K300" s="43">
        <v>2</v>
      </c>
      <c r="L300" s="43" t="s">
        <v>1287</v>
      </c>
      <c r="N300" s="43">
        <v>590</v>
      </c>
      <c r="O300" s="43">
        <v>1150</v>
      </c>
      <c r="P300" s="43">
        <v>90</v>
      </c>
      <c r="Q300" s="43" t="s">
        <v>1287</v>
      </c>
    </row>
    <row r="301" spans="1:19">
      <c r="A301" s="1">
        <v>42304</v>
      </c>
      <c r="B301" s="18">
        <v>300</v>
      </c>
      <c r="C301" s="18">
        <f ca="1">'NEPH, CLAP, PSAP'!C301</f>
        <v>1223</v>
      </c>
      <c r="D301" s="50" t="str">
        <f ca="1">'NEPH, CLAP, PSAP'!D301</f>
        <v>NB</v>
      </c>
      <c r="E301" s="77">
        <v>60</v>
      </c>
      <c r="F301" s="77" t="s">
        <v>1286</v>
      </c>
      <c r="G301" s="77">
        <v>52</v>
      </c>
      <c r="H301" s="43">
        <v>1630</v>
      </c>
      <c r="I301" s="43">
        <v>1200</v>
      </c>
      <c r="K301" s="43">
        <v>2</v>
      </c>
      <c r="L301" s="43" t="s">
        <v>1287</v>
      </c>
      <c r="N301" s="43">
        <v>590</v>
      </c>
      <c r="O301" s="43">
        <v>1150</v>
      </c>
      <c r="P301" s="43">
        <v>90</v>
      </c>
      <c r="Q301" s="43" t="s">
        <v>1287</v>
      </c>
    </row>
    <row r="302" spans="1:19">
      <c r="A302" s="1">
        <v>42305</v>
      </c>
      <c r="B302" s="18">
        <v>301</v>
      </c>
      <c r="C302" s="18">
        <f ca="1">'NEPH, CLAP, PSAP'!C302</f>
        <v>1225</v>
      </c>
      <c r="D302" s="50" t="str">
        <f ca="1">'NEPH, CLAP, PSAP'!D302</f>
        <v>NB</v>
      </c>
      <c r="E302" s="77">
        <v>60</v>
      </c>
      <c r="F302" s="77" t="s">
        <v>1286</v>
      </c>
      <c r="G302" s="77">
        <v>53</v>
      </c>
      <c r="H302" s="43">
        <v>1630</v>
      </c>
      <c r="I302" s="43">
        <v>1200</v>
      </c>
      <c r="K302" s="43">
        <v>2</v>
      </c>
      <c r="L302" s="43" t="s">
        <v>1287</v>
      </c>
      <c r="N302" s="43">
        <v>590</v>
      </c>
      <c r="O302" s="43">
        <v>1160</v>
      </c>
      <c r="P302" s="43">
        <v>90</v>
      </c>
      <c r="Q302" s="43" t="s">
        <v>1287</v>
      </c>
    </row>
    <row r="303" spans="1:19">
      <c r="A303" s="1">
        <v>42306</v>
      </c>
      <c r="B303" s="18">
        <v>302</v>
      </c>
      <c r="C303" s="18">
        <f ca="1">'NEPH, CLAP, PSAP'!C303</f>
        <v>1250</v>
      </c>
      <c r="D303" s="50" t="str">
        <f ca="1">'NEPH, CLAP, PSAP'!D303</f>
        <v>JG</v>
      </c>
      <c r="E303" s="77">
        <v>60</v>
      </c>
      <c r="G303" s="77">
        <v>53</v>
      </c>
      <c r="H303" s="43">
        <v>1630</v>
      </c>
      <c r="I303" s="43">
        <v>1200</v>
      </c>
      <c r="K303" s="43">
        <v>2</v>
      </c>
      <c r="L303" s="43" t="s">
        <v>1287</v>
      </c>
      <c r="N303" s="43">
        <v>590</v>
      </c>
      <c r="O303" s="43">
        <v>1160</v>
      </c>
      <c r="P303" s="43">
        <v>90</v>
      </c>
      <c r="Q303" s="43" t="s">
        <v>1287</v>
      </c>
    </row>
    <row r="304" spans="1:19">
      <c r="A304" s="1">
        <v>42307</v>
      </c>
      <c r="B304" s="18">
        <v>303</v>
      </c>
      <c r="C304" s="18">
        <f ca="1">'NEPH, CLAP, PSAP'!C304</f>
        <v>1235</v>
      </c>
      <c r="D304" s="50" t="str">
        <f ca="1">'NEPH, CLAP, PSAP'!D304</f>
        <v>NB</v>
      </c>
      <c r="E304" s="77">
        <v>60</v>
      </c>
      <c r="F304" s="77" t="s">
        <v>1286</v>
      </c>
      <c r="G304" s="77">
        <v>53</v>
      </c>
      <c r="H304" s="43">
        <v>1630</v>
      </c>
      <c r="I304" s="43">
        <v>1190</v>
      </c>
      <c r="K304" s="43">
        <v>2</v>
      </c>
      <c r="L304" s="43" t="s">
        <v>1287</v>
      </c>
      <c r="N304" s="43">
        <v>590</v>
      </c>
      <c r="O304" s="43">
        <v>1160</v>
      </c>
      <c r="P304" s="43">
        <v>90</v>
      </c>
      <c r="Q304" s="43" t="s">
        <v>1287</v>
      </c>
    </row>
    <row r="305" spans="1:19">
      <c r="A305" s="1">
        <v>42308</v>
      </c>
      <c r="B305" s="18">
        <v>304</v>
      </c>
      <c r="C305" s="18">
        <f ca="1">'NEPH, CLAP, PSAP'!C305</f>
        <v>1325</v>
      </c>
      <c r="D305" s="50" t="str">
        <f ca="1">'NEPH, CLAP, PSAP'!D305</f>
        <v>JG</v>
      </c>
      <c r="E305" s="77">
        <v>60</v>
      </c>
      <c r="F305" s="77" t="s">
        <v>1286</v>
      </c>
      <c r="G305" s="77">
        <v>53</v>
      </c>
      <c r="H305" s="43">
        <v>1630</v>
      </c>
      <c r="I305" s="43">
        <v>1190</v>
      </c>
      <c r="K305" s="43">
        <v>2</v>
      </c>
      <c r="L305" s="43" t="s">
        <v>1287</v>
      </c>
      <c r="N305" s="43">
        <v>590</v>
      </c>
      <c r="O305" s="43">
        <v>1160</v>
      </c>
      <c r="P305" s="43">
        <v>90</v>
      </c>
      <c r="Q305" s="43" t="s">
        <v>1287</v>
      </c>
    </row>
    <row r="306" spans="1:19">
      <c r="A306" s="1">
        <v>42309</v>
      </c>
      <c r="B306" s="18">
        <v>305</v>
      </c>
      <c r="C306" s="18">
        <f ca="1">'NEPH, CLAP, PSAP'!C306</f>
        <v>1235</v>
      </c>
      <c r="D306" s="50" t="str">
        <f ca="1">'NEPH, CLAP, PSAP'!D306</f>
        <v>NB</v>
      </c>
      <c r="E306" s="77">
        <v>60</v>
      </c>
      <c r="F306" s="77" t="s">
        <v>1286</v>
      </c>
      <c r="G306" s="77">
        <v>52</v>
      </c>
      <c r="H306" s="43">
        <v>1630</v>
      </c>
      <c r="I306" s="43">
        <v>1170</v>
      </c>
      <c r="K306" s="43">
        <v>2</v>
      </c>
      <c r="L306" s="43" t="s">
        <v>1287</v>
      </c>
      <c r="N306" s="43">
        <v>590</v>
      </c>
      <c r="O306" s="43">
        <v>1160</v>
      </c>
      <c r="P306" s="43">
        <v>90</v>
      </c>
      <c r="Q306" s="43" t="s">
        <v>1287</v>
      </c>
    </row>
    <row r="307" spans="1:19">
      <c r="A307" s="1">
        <v>42310</v>
      </c>
      <c r="B307" s="18">
        <v>306</v>
      </c>
      <c r="C307" s="18">
        <f ca="1">'NEPH, CLAP, PSAP'!C307</f>
        <v>1230</v>
      </c>
      <c r="D307" s="50" t="str">
        <f ca="1">'NEPH, CLAP, PSAP'!D307</f>
        <v>JG</v>
      </c>
      <c r="E307" s="77">
        <v>60</v>
      </c>
      <c r="G307" s="77">
        <v>52</v>
      </c>
      <c r="H307" s="43">
        <v>1630</v>
      </c>
      <c r="I307" s="43">
        <v>1170</v>
      </c>
      <c r="K307" s="43">
        <v>2</v>
      </c>
      <c r="L307" s="43" t="s">
        <v>1287</v>
      </c>
      <c r="N307" s="43">
        <v>590</v>
      </c>
      <c r="O307" s="43">
        <v>1160</v>
      </c>
      <c r="P307" s="43">
        <v>90</v>
      </c>
      <c r="Q307" s="43" t="s">
        <v>1287</v>
      </c>
    </row>
    <row r="308" spans="1:19">
      <c r="A308" s="1">
        <v>42311</v>
      </c>
      <c r="B308" s="18">
        <v>307</v>
      </c>
      <c r="C308" s="18">
        <f ca="1">'NEPH, CLAP, PSAP'!C308</f>
        <v>0</v>
      </c>
      <c r="D308" s="50">
        <f ca="1">'NEPH, CLAP, PSAP'!D308</f>
        <v>0</v>
      </c>
      <c r="S308" s="18" t="s">
        <v>1853</v>
      </c>
    </row>
    <row r="309" spans="1:19">
      <c r="A309" s="1">
        <v>42312</v>
      </c>
      <c r="B309" s="18">
        <v>308</v>
      </c>
      <c r="C309" s="18">
        <f ca="1">'NEPH, CLAP, PSAP'!C309</f>
        <v>0</v>
      </c>
      <c r="D309" s="50">
        <f ca="1">'NEPH, CLAP, PSAP'!D309</f>
        <v>0</v>
      </c>
      <c r="S309" s="18" t="s">
        <v>1854</v>
      </c>
    </row>
    <row r="310" spans="1:19">
      <c r="A310" s="1">
        <v>42313</v>
      </c>
      <c r="B310" s="18">
        <v>309</v>
      </c>
      <c r="C310" s="18">
        <f ca="1">'NEPH, CLAP, PSAP'!C310</f>
        <v>1225</v>
      </c>
      <c r="D310" s="50" t="str">
        <f ca="1">'NEPH, CLAP, PSAP'!D310</f>
        <v>NB</v>
      </c>
      <c r="E310" s="77">
        <v>60</v>
      </c>
      <c r="F310" s="18" t="s">
        <v>1286</v>
      </c>
      <c r="G310" s="77">
        <v>52</v>
      </c>
      <c r="H310" s="43">
        <v>1630</v>
      </c>
      <c r="I310" s="43">
        <v>1160</v>
      </c>
      <c r="K310" s="43">
        <v>2</v>
      </c>
      <c r="L310" s="43" t="s">
        <v>1287</v>
      </c>
      <c r="N310" s="43">
        <v>590</v>
      </c>
      <c r="O310" s="43">
        <v>1150</v>
      </c>
      <c r="P310" s="43">
        <v>90</v>
      </c>
      <c r="Q310" s="43" t="s">
        <v>1287</v>
      </c>
    </row>
    <row r="311" spans="1:19">
      <c r="A311" s="1">
        <v>42314</v>
      </c>
      <c r="B311" s="18">
        <v>310</v>
      </c>
      <c r="C311" s="18">
        <f ca="1">'NEPH, CLAP, PSAP'!C311</f>
        <v>1240</v>
      </c>
      <c r="D311" s="50" t="str">
        <f ca="1">'NEPH, CLAP, PSAP'!D311</f>
        <v>JG</v>
      </c>
      <c r="E311" s="77">
        <v>60</v>
      </c>
      <c r="F311" s="18" t="s">
        <v>1286</v>
      </c>
      <c r="G311" s="77">
        <v>53</v>
      </c>
      <c r="H311" s="43">
        <v>1630</v>
      </c>
      <c r="I311" s="43">
        <v>1160</v>
      </c>
      <c r="K311" s="43">
        <v>2</v>
      </c>
      <c r="L311" s="43" t="s">
        <v>1287</v>
      </c>
      <c r="N311" s="43">
        <v>590</v>
      </c>
      <c r="O311" s="43">
        <v>1150</v>
      </c>
      <c r="P311" s="43">
        <v>90</v>
      </c>
      <c r="Q311" s="43" t="s">
        <v>1287</v>
      </c>
    </row>
    <row r="312" spans="1:19">
      <c r="A312" s="1">
        <v>42315</v>
      </c>
      <c r="B312" s="18">
        <v>311</v>
      </c>
      <c r="C312" s="18">
        <f ca="1">'NEPH, CLAP, PSAP'!C312</f>
        <v>1224</v>
      </c>
      <c r="D312" s="50" t="str">
        <f ca="1">'NEPH, CLAP, PSAP'!D312</f>
        <v>NB</v>
      </c>
      <c r="E312" s="77">
        <v>60</v>
      </c>
      <c r="F312" s="18" t="s">
        <v>801</v>
      </c>
      <c r="G312" s="77">
        <v>52</v>
      </c>
      <c r="H312" s="43">
        <v>1630</v>
      </c>
      <c r="I312" s="43">
        <v>1160</v>
      </c>
      <c r="K312" s="43">
        <v>2</v>
      </c>
      <c r="L312" s="43" t="s">
        <v>1287</v>
      </c>
      <c r="N312" s="43">
        <v>590</v>
      </c>
      <c r="O312" s="43">
        <v>1150</v>
      </c>
      <c r="P312" s="43">
        <v>90</v>
      </c>
      <c r="Q312" s="43" t="s">
        <v>1287</v>
      </c>
    </row>
    <row r="313" spans="1:19">
      <c r="A313" s="1">
        <v>42316</v>
      </c>
      <c r="B313" s="18">
        <v>312</v>
      </c>
      <c r="C313" s="18">
        <f ca="1">'NEPH, CLAP, PSAP'!C313</f>
        <v>1410</v>
      </c>
      <c r="D313" s="50" t="str">
        <f ca="1">'NEPH, CLAP, PSAP'!D313</f>
        <v>JG</v>
      </c>
      <c r="E313" s="77">
        <v>60</v>
      </c>
      <c r="F313" s="77" t="s">
        <v>1286</v>
      </c>
      <c r="G313" s="77">
        <v>53</v>
      </c>
      <c r="H313" s="43">
        <v>1630</v>
      </c>
      <c r="I313" s="43">
        <v>1150</v>
      </c>
      <c r="K313" s="43">
        <v>2</v>
      </c>
      <c r="L313" s="43" t="s">
        <v>1287</v>
      </c>
      <c r="N313" s="43">
        <v>580</v>
      </c>
      <c r="O313" s="43">
        <v>1150</v>
      </c>
      <c r="P313" s="43">
        <v>90</v>
      </c>
      <c r="Q313" s="43" t="s">
        <v>1287</v>
      </c>
    </row>
    <row r="314" spans="1:19">
      <c r="A314" s="1">
        <v>42317</v>
      </c>
      <c r="B314" s="18">
        <v>313</v>
      </c>
      <c r="C314" s="18">
        <f ca="1">'NEPH, CLAP, PSAP'!C314</f>
        <v>1245</v>
      </c>
      <c r="D314" s="50" t="str">
        <f ca="1">'NEPH, CLAP, PSAP'!D314</f>
        <v>NB</v>
      </c>
      <c r="E314" s="77">
        <v>60</v>
      </c>
      <c r="F314" s="77" t="s">
        <v>1286</v>
      </c>
      <c r="G314" s="77">
        <v>53</v>
      </c>
      <c r="H314" s="43">
        <v>1630</v>
      </c>
      <c r="I314" s="43">
        <v>1150</v>
      </c>
      <c r="K314" s="43">
        <v>2</v>
      </c>
      <c r="L314" s="43" t="s">
        <v>1287</v>
      </c>
      <c r="N314" s="43">
        <v>580</v>
      </c>
      <c r="O314" s="43">
        <v>1150</v>
      </c>
      <c r="P314" s="43">
        <v>90</v>
      </c>
      <c r="Q314" s="43" t="s">
        <v>1287</v>
      </c>
      <c r="S314" s="18" t="s">
        <v>1856</v>
      </c>
    </row>
    <row r="315" spans="1:19">
      <c r="A315" s="1">
        <v>42318</v>
      </c>
      <c r="B315" s="18">
        <v>314</v>
      </c>
      <c r="C315" s="18">
        <f ca="1">'NEPH, CLAP, PSAP'!C315</f>
        <v>1235</v>
      </c>
      <c r="D315" s="50" t="str">
        <f ca="1">'NEPH, CLAP, PSAP'!D315</f>
        <v>JG</v>
      </c>
      <c r="E315" s="77">
        <v>60</v>
      </c>
      <c r="F315" s="77" t="s">
        <v>1286</v>
      </c>
      <c r="G315" s="77">
        <v>53</v>
      </c>
      <c r="H315" s="43">
        <v>1630</v>
      </c>
      <c r="I315" s="43" t="s">
        <v>1419</v>
      </c>
      <c r="K315" s="43">
        <v>2</v>
      </c>
      <c r="L315" s="43" t="s">
        <v>1287</v>
      </c>
      <c r="N315" s="43">
        <v>580</v>
      </c>
      <c r="O315" s="43">
        <v>1150</v>
      </c>
      <c r="P315" s="43">
        <v>90</v>
      </c>
      <c r="Q315" s="43" t="s">
        <v>1287</v>
      </c>
    </row>
    <row r="316" spans="1:19">
      <c r="A316" s="1">
        <v>42319</v>
      </c>
      <c r="B316" s="18">
        <v>315</v>
      </c>
      <c r="C316" s="18">
        <f ca="1">'NEPH, CLAP, PSAP'!C316</f>
        <v>1247</v>
      </c>
      <c r="D316" s="50" t="str">
        <f ca="1">'NEPH, CLAP, PSAP'!D316</f>
        <v>NB</v>
      </c>
      <c r="E316" s="77">
        <v>60</v>
      </c>
      <c r="F316" s="77" t="s">
        <v>1286</v>
      </c>
      <c r="G316" s="77">
        <v>52</v>
      </c>
      <c r="H316" s="43">
        <v>1630</v>
      </c>
      <c r="I316" s="43" t="s">
        <v>1419</v>
      </c>
      <c r="K316" s="43">
        <v>2</v>
      </c>
      <c r="L316" s="43" t="s">
        <v>1287</v>
      </c>
      <c r="N316" s="43">
        <v>580</v>
      </c>
      <c r="O316" s="43">
        <v>1150</v>
      </c>
      <c r="P316" s="43">
        <v>90</v>
      </c>
      <c r="Q316" s="43" t="s">
        <v>1287</v>
      </c>
      <c r="S316" s="18" t="s">
        <v>503</v>
      </c>
    </row>
    <row r="317" spans="1:19">
      <c r="A317" s="1">
        <v>42320</v>
      </c>
      <c r="B317" s="18">
        <v>316</v>
      </c>
      <c r="C317" s="18">
        <f ca="1">'NEPH, CLAP, PSAP'!C317</f>
        <v>1230</v>
      </c>
      <c r="D317" s="50" t="str">
        <f ca="1">'NEPH, CLAP, PSAP'!D317</f>
        <v>JG</v>
      </c>
      <c r="E317" s="77">
        <v>60</v>
      </c>
      <c r="F317" s="77" t="s">
        <v>1286</v>
      </c>
      <c r="G317" s="77">
        <v>52</v>
      </c>
      <c r="H317" s="43" t="s">
        <v>1419</v>
      </c>
      <c r="I317" s="43">
        <v>1140</v>
      </c>
      <c r="K317" s="43">
        <v>2</v>
      </c>
      <c r="L317" s="43" t="s">
        <v>1287</v>
      </c>
      <c r="N317" s="43">
        <v>580</v>
      </c>
      <c r="O317" s="43">
        <v>1150</v>
      </c>
      <c r="P317" s="43">
        <v>90</v>
      </c>
      <c r="Q317" s="43" t="s">
        <v>1287</v>
      </c>
      <c r="S317" s="18" t="s">
        <v>968</v>
      </c>
    </row>
    <row r="318" spans="1:19">
      <c r="A318" s="1">
        <v>42321</v>
      </c>
      <c r="B318" s="18">
        <v>317</v>
      </c>
      <c r="C318" s="18">
        <f ca="1">'NEPH, CLAP, PSAP'!C318</f>
        <v>1652</v>
      </c>
      <c r="D318" s="50" t="str">
        <f ca="1">'NEPH, CLAP, PSAP'!D318</f>
        <v>NB</v>
      </c>
      <c r="E318" s="77">
        <v>60</v>
      </c>
      <c r="F318" s="77" t="s">
        <v>1286</v>
      </c>
      <c r="G318" s="77">
        <v>53</v>
      </c>
      <c r="H318" s="43" t="s">
        <v>1419</v>
      </c>
      <c r="I318" s="43">
        <v>1140</v>
      </c>
      <c r="K318" s="43">
        <v>2</v>
      </c>
      <c r="L318" s="43" t="s">
        <v>1287</v>
      </c>
      <c r="N318" s="43">
        <v>580</v>
      </c>
      <c r="O318" s="43">
        <v>1140</v>
      </c>
      <c r="P318" s="43">
        <v>90</v>
      </c>
      <c r="Q318" s="43" t="s">
        <v>1287</v>
      </c>
    </row>
    <row r="319" spans="1:19">
      <c r="A319" s="1">
        <v>42322</v>
      </c>
      <c r="B319" s="18">
        <v>318</v>
      </c>
      <c r="C319" s="18">
        <f ca="1">'NEPH, CLAP, PSAP'!C319</f>
        <v>1245</v>
      </c>
      <c r="D319" s="50" t="str">
        <f ca="1">'NEPH, CLAP, PSAP'!D319</f>
        <v>JG</v>
      </c>
      <c r="E319" s="77">
        <v>60</v>
      </c>
      <c r="F319" s="77" t="s">
        <v>1286</v>
      </c>
      <c r="G319" s="77">
        <v>52</v>
      </c>
      <c r="H319" s="43" t="s">
        <v>1419</v>
      </c>
      <c r="I319" s="43">
        <v>1140</v>
      </c>
      <c r="K319" s="43">
        <v>2</v>
      </c>
      <c r="L319" s="43" t="s">
        <v>1287</v>
      </c>
      <c r="N319" s="43">
        <v>580</v>
      </c>
      <c r="O319" s="43">
        <v>1140</v>
      </c>
      <c r="P319" s="43">
        <v>90</v>
      </c>
      <c r="Q319" s="43" t="s">
        <v>1287</v>
      </c>
      <c r="S319" s="77" t="s">
        <v>1532</v>
      </c>
    </row>
    <row r="320" spans="1:19">
      <c r="A320" s="1">
        <v>42323</v>
      </c>
      <c r="B320" s="18">
        <v>319</v>
      </c>
      <c r="C320" s="18">
        <f ca="1">'NEPH, CLAP, PSAP'!C320</f>
        <v>1319</v>
      </c>
      <c r="D320" s="50" t="str">
        <f ca="1">'NEPH, CLAP, PSAP'!D320</f>
        <v>NB</v>
      </c>
      <c r="E320" s="77">
        <v>60</v>
      </c>
      <c r="F320" s="77" t="s">
        <v>1286</v>
      </c>
      <c r="G320" s="77">
        <v>53</v>
      </c>
      <c r="H320" s="43" t="s">
        <v>1419</v>
      </c>
      <c r="I320" s="43">
        <v>1130</v>
      </c>
      <c r="K320" s="43">
        <v>2</v>
      </c>
      <c r="L320" s="43" t="s">
        <v>1287</v>
      </c>
      <c r="N320" s="43">
        <v>580</v>
      </c>
      <c r="O320" s="43">
        <v>1140</v>
      </c>
      <c r="P320" s="43">
        <v>90</v>
      </c>
      <c r="Q320" s="43" t="s">
        <v>1287</v>
      </c>
    </row>
    <row r="321" spans="1:19">
      <c r="A321" s="1">
        <v>42324</v>
      </c>
      <c r="B321" s="18">
        <v>320</v>
      </c>
      <c r="C321" s="18">
        <f ca="1">'NEPH, CLAP, PSAP'!C321</f>
        <v>1235</v>
      </c>
      <c r="D321" s="50" t="str">
        <f ca="1">'NEPH, CLAP, PSAP'!D321</f>
        <v>JG</v>
      </c>
      <c r="E321" s="77">
        <v>60</v>
      </c>
      <c r="F321" s="77" t="s">
        <v>1286</v>
      </c>
      <c r="G321" s="77">
        <v>52</v>
      </c>
      <c r="H321" s="43" t="s">
        <v>1419</v>
      </c>
      <c r="I321" s="43">
        <v>1130</v>
      </c>
      <c r="K321" s="43">
        <v>2</v>
      </c>
      <c r="L321" s="43" t="s">
        <v>1287</v>
      </c>
      <c r="N321" s="43">
        <v>580</v>
      </c>
      <c r="O321" s="43">
        <v>1140</v>
      </c>
      <c r="P321" s="43">
        <v>90</v>
      </c>
      <c r="Q321" s="43" t="s">
        <v>1287</v>
      </c>
    </row>
    <row r="322" spans="1:19">
      <c r="A322" s="1">
        <v>42325</v>
      </c>
      <c r="B322" s="18">
        <v>321</v>
      </c>
      <c r="C322" s="18">
        <f ca="1">'NEPH, CLAP, PSAP'!C322</f>
        <v>1227</v>
      </c>
      <c r="D322" s="50" t="str">
        <f ca="1">'NEPH, CLAP, PSAP'!D322</f>
        <v>NB</v>
      </c>
      <c r="E322" s="77">
        <v>60</v>
      </c>
      <c r="F322" s="77" t="s">
        <v>1286</v>
      </c>
      <c r="G322" s="77">
        <v>53</v>
      </c>
      <c r="H322" s="43" t="s">
        <v>1419</v>
      </c>
      <c r="I322" s="43">
        <v>1130</v>
      </c>
      <c r="K322" s="43">
        <v>2</v>
      </c>
      <c r="L322" s="43" t="s">
        <v>1287</v>
      </c>
      <c r="N322" s="43">
        <v>570</v>
      </c>
      <c r="O322" s="43">
        <v>1140</v>
      </c>
      <c r="P322" s="43">
        <v>90</v>
      </c>
      <c r="Q322" s="43" t="s">
        <v>1287</v>
      </c>
      <c r="S322" s="18" t="s">
        <v>1276</v>
      </c>
    </row>
    <row r="323" spans="1:19">
      <c r="A323" s="1">
        <v>42326</v>
      </c>
      <c r="B323" s="18">
        <v>322</v>
      </c>
      <c r="C323" s="18">
        <f ca="1">'NEPH, CLAP, PSAP'!C323</f>
        <v>1245</v>
      </c>
      <c r="D323" s="50" t="str">
        <f ca="1">'NEPH, CLAP, PSAP'!D323</f>
        <v>JG</v>
      </c>
      <c r="E323" s="77">
        <v>60</v>
      </c>
      <c r="F323" s="77" t="s">
        <v>1286</v>
      </c>
      <c r="G323" s="77">
        <v>54</v>
      </c>
      <c r="H323" s="43" t="s">
        <v>1419</v>
      </c>
      <c r="I323" s="43">
        <v>1120</v>
      </c>
      <c r="K323" s="43">
        <v>2</v>
      </c>
      <c r="L323" s="43" t="s">
        <v>1287</v>
      </c>
      <c r="N323" s="43">
        <v>570</v>
      </c>
      <c r="O323" s="43">
        <v>1140</v>
      </c>
      <c r="P323" s="43">
        <v>90</v>
      </c>
      <c r="Q323" s="43" t="s">
        <v>1287</v>
      </c>
    </row>
    <row r="324" spans="1:19">
      <c r="A324" s="1">
        <v>42327</v>
      </c>
      <c r="B324" s="18">
        <v>323</v>
      </c>
      <c r="C324" s="18">
        <f ca="1">'NEPH, CLAP, PSAP'!C324</f>
        <v>1224</v>
      </c>
      <c r="D324" s="50" t="str">
        <f ca="1">'NEPH, CLAP, PSAP'!D324</f>
        <v>NB</v>
      </c>
      <c r="E324" s="77">
        <v>60</v>
      </c>
      <c r="F324" s="77" t="s">
        <v>1286</v>
      </c>
      <c r="G324" s="77">
        <v>53</v>
      </c>
      <c r="H324" s="43" t="s">
        <v>1419</v>
      </c>
      <c r="I324" s="43">
        <v>1120</v>
      </c>
      <c r="K324" s="43">
        <v>2</v>
      </c>
      <c r="L324" s="43" t="s">
        <v>1287</v>
      </c>
      <c r="N324" s="43">
        <v>570</v>
      </c>
      <c r="O324" s="43">
        <v>1130</v>
      </c>
      <c r="P324" s="43">
        <v>90</v>
      </c>
      <c r="Q324" s="43" t="s">
        <v>1287</v>
      </c>
    </row>
    <row r="325" spans="1:19">
      <c r="A325" s="1">
        <v>42328</v>
      </c>
      <c r="B325" s="18">
        <v>324</v>
      </c>
      <c r="C325" s="18">
        <f ca="1">'NEPH, CLAP, PSAP'!C325</f>
        <v>1325</v>
      </c>
      <c r="D325" s="50" t="str">
        <f ca="1">'NEPH, CLAP, PSAP'!D325</f>
        <v>JG</v>
      </c>
      <c r="E325" s="77">
        <v>60</v>
      </c>
      <c r="F325" s="77" t="s">
        <v>1286</v>
      </c>
      <c r="G325" s="77">
        <v>53</v>
      </c>
      <c r="H325" s="43" t="s">
        <v>1419</v>
      </c>
      <c r="I325" s="43">
        <v>1120</v>
      </c>
      <c r="K325" s="43">
        <v>2</v>
      </c>
      <c r="L325" s="43" t="s">
        <v>1287</v>
      </c>
      <c r="N325" s="43">
        <v>570</v>
      </c>
      <c r="O325" s="43">
        <v>1130</v>
      </c>
      <c r="P325" s="43">
        <v>90</v>
      </c>
      <c r="Q325" s="43" t="s">
        <v>1287</v>
      </c>
    </row>
    <row r="326" spans="1:19">
      <c r="A326" s="1">
        <v>42329</v>
      </c>
      <c r="B326" s="18">
        <v>325</v>
      </c>
      <c r="C326" s="18">
        <f ca="1">'NEPH, CLAP, PSAP'!C326</f>
        <v>1345</v>
      </c>
      <c r="D326" s="50" t="str">
        <f ca="1">'NEPH, CLAP, PSAP'!D326</f>
        <v>NB</v>
      </c>
      <c r="E326" s="77">
        <v>60</v>
      </c>
      <c r="F326" s="77" t="s">
        <v>1286</v>
      </c>
      <c r="G326" s="77">
        <v>53</v>
      </c>
      <c r="H326" s="43" t="s">
        <v>1419</v>
      </c>
      <c r="I326" s="43">
        <v>1120</v>
      </c>
      <c r="K326" s="43">
        <v>2</v>
      </c>
      <c r="L326" s="43" t="s">
        <v>1287</v>
      </c>
      <c r="N326" s="43">
        <v>570</v>
      </c>
      <c r="O326" s="43">
        <v>1130</v>
      </c>
      <c r="P326" s="43">
        <v>90</v>
      </c>
      <c r="Q326" s="43" t="s">
        <v>1287</v>
      </c>
    </row>
    <row r="327" spans="1:19">
      <c r="A327" s="1">
        <v>42330</v>
      </c>
      <c r="B327" s="18">
        <v>326</v>
      </c>
      <c r="C327" s="18">
        <f ca="1">'NEPH, CLAP, PSAP'!C327</f>
        <v>1310</v>
      </c>
      <c r="D327" s="50" t="str">
        <f ca="1">'NEPH, CLAP, PSAP'!D327</f>
        <v>JG</v>
      </c>
      <c r="E327" s="77">
        <v>60</v>
      </c>
      <c r="F327" s="77" t="s">
        <v>1286</v>
      </c>
      <c r="G327" s="77">
        <v>53</v>
      </c>
      <c r="H327" s="43" t="s">
        <v>1419</v>
      </c>
      <c r="I327" s="43">
        <v>1120</v>
      </c>
      <c r="K327" s="43">
        <v>2</v>
      </c>
      <c r="L327" s="43" t="s">
        <v>1287</v>
      </c>
      <c r="N327" s="43">
        <v>570</v>
      </c>
      <c r="O327" s="43">
        <v>1130</v>
      </c>
      <c r="P327" s="43">
        <v>90</v>
      </c>
      <c r="Q327" s="43" t="s">
        <v>1287</v>
      </c>
    </row>
    <row r="328" spans="1:19">
      <c r="A328" s="1">
        <v>42331</v>
      </c>
      <c r="B328" s="18">
        <v>327</v>
      </c>
      <c r="C328" s="18">
        <f ca="1">'NEPH, CLAP, PSAP'!C328</f>
        <v>1223</v>
      </c>
      <c r="D328" s="50" t="str">
        <f ca="1">'NEPH, CLAP, PSAP'!D328</f>
        <v>NB</v>
      </c>
      <c r="E328" s="77">
        <v>60</v>
      </c>
      <c r="F328" s="77" t="s">
        <v>801</v>
      </c>
      <c r="G328" s="77">
        <v>52</v>
      </c>
      <c r="H328" s="43" t="s">
        <v>1419</v>
      </c>
      <c r="I328" s="43">
        <v>1120</v>
      </c>
      <c r="J328" s="77"/>
      <c r="K328" s="43">
        <v>2</v>
      </c>
      <c r="L328" s="43" t="s">
        <v>1287</v>
      </c>
      <c r="N328" s="43">
        <v>560</v>
      </c>
      <c r="O328" s="43">
        <v>1120</v>
      </c>
      <c r="P328" s="43">
        <v>90</v>
      </c>
      <c r="Q328" s="43" t="s">
        <v>1287</v>
      </c>
    </row>
    <row r="329" spans="1:19">
      <c r="A329" s="1">
        <v>42332</v>
      </c>
      <c r="B329" s="18">
        <v>328</v>
      </c>
      <c r="C329" s="18">
        <f ca="1">'NEPH, CLAP, PSAP'!C329</f>
        <v>1230</v>
      </c>
      <c r="D329" s="50" t="str">
        <f ca="1">'NEPH, CLAP, PSAP'!D329</f>
        <v>JG</v>
      </c>
      <c r="E329" s="77">
        <v>60</v>
      </c>
      <c r="F329" s="77" t="s">
        <v>1286</v>
      </c>
      <c r="G329" s="77">
        <v>52</v>
      </c>
      <c r="H329" s="43" t="s">
        <v>1419</v>
      </c>
      <c r="I329" s="43">
        <v>1110</v>
      </c>
      <c r="K329" s="43">
        <v>2</v>
      </c>
      <c r="L329" s="43" t="s">
        <v>1287</v>
      </c>
      <c r="N329" s="43">
        <v>560</v>
      </c>
      <c r="O329" s="43">
        <v>1120</v>
      </c>
      <c r="P329" s="43">
        <v>90</v>
      </c>
      <c r="Q329" s="43" t="s">
        <v>1287</v>
      </c>
    </row>
    <row r="330" spans="1:19">
      <c r="A330" s="1">
        <v>42333</v>
      </c>
      <c r="B330" s="18">
        <v>329</v>
      </c>
      <c r="C330" s="18">
        <f ca="1">'NEPH, CLAP, PSAP'!C330</f>
        <v>1304</v>
      </c>
      <c r="D330" s="50" t="str">
        <f ca="1">'NEPH, CLAP, PSAP'!D330</f>
        <v>NB</v>
      </c>
      <c r="E330" s="77">
        <v>60</v>
      </c>
      <c r="F330" s="77" t="s">
        <v>1286</v>
      </c>
      <c r="G330" s="77">
        <v>52</v>
      </c>
      <c r="H330" s="43" t="s">
        <v>1419</v>
      </c>
      <c r="I330" s="43">
        <v>1100</v>
      </c>
      <c r="K330" s="43">
        <v>2</v>
      </c>
      <c r="L330" s="43" t="s">
        <v>1287</v>
      </c>
      <c r="N330" s="43">
        <v>560</v>
      </c>
      <c r="O330" s="43">
        <v>1120</v>
      </c>
      <c r="P330" s="43">
        <v>90</v>
      </c>
      <c r="Q330" s="43" t="s">
        <v>1287</v>
      </c>
    </row>
    <row r="331" spans="1:19">
      <c r="A331" s="1">
        <v>42334</v>
      </c>
      <c r="B331" s="18">
        <v>330</v>
      </c>
      <c r="C331" s="18">
        <f ca="1">'NEPH, CLAP, PSAP'!C331</f>
        <v>1245</v>
      </c>
      <c r="D331" s="50" t="str">
        <f ca="1">'NEPH, CLAP, PSAP'!D331</f>
        <v>JG</v>
      </c>
      <c r="E331" s="77">
        <v>60</v>
      </c>
      <c r="F331" s="77" t="s">
        <v>1286</v>
      </c>
      <c r="G331" s="77">
        <v>52</v>
      </c>
      <c r="H331" s="43" t="s">
        <v>1419</v>
      </c>
      <c r="I331" s="43">
        <v>1090</v>
      </c>
      <c r="K331" s="43">
        <v>2</v>
      </c>
      <c r="L331" s="43" t="s">
        <v>1287</v>
      </c>
      <c r="N331" s="43">
        <v>560</v>
      </c>
      <c r="O331" s="43">
        <v>1120</v>
      </c>
      <c r="P331" s="43">
        <v>90</v>
      </c>
      <c r="Q331" s="43" t="s">
        <v>1287</v>
      </c>
    </row>
    <row r="332" spans="1:19">
      <c r="A332" s="1">
        <v>42335</v>
      </c>
      <c r="B332" s="18">
        <v>331</v>
      </c>
      <c r="C332" s="18">
        <f ca="1">'NEPH, CLAP, PSAP'!C332</f>
        <v>1628</v>
      </c>
      <c r="D332" s="50" t="str">
        <f ca="1">'NEPH, CLAP, PSAP'!D332</f>
        <v>NB</v>
      </c>
      <c r="E332" s="77">
        <v>60</v>
      </c>
      <c r="F332" s="77" t="s">
        <v>1286</v>
      </c>
      <c r="G332" s="77">
        <v>52</v>
      </c>
      <c r="H332" s="43" t="s">
        <v>1419</v>
      </c>
      <c r="I332" s="43">
        <v>1090</v>
      </c>
      <c r="K332" s="43">
        <v>2</v>
      </c>
      <c r="L332" s="43" t="s">
        <v>1287</v>
      </c>
      <c r="N332" s="43">
        <v>560</v>
      </c>
      <c r="O332" s="43">
        <v>1120</v>
      </c>
      <c r="P332" s="43">
        <v>90</v>
      </c>
      <c r="Q332" s="43" t="s">
        <v>1287</v>
      </c>
    </row>
    <row r="333" spans="1:19">
      <c r="A333" s="1">
        <v>42336</v>
      </c>
      <c r="B333" s="18">
        <v>332</v>
      </c>
      <c r="C333" s="18">
        <f ca="1">'NEPH, CLAP, PSAP'!C333</f>
        <v>1235</v>
      </c>
      <c r="D333" s="50" t="str">
        <f ca="1">'NEPH, CLAP, PSAP'!D333</f>
        <v>JG</v>
      </c>
      <c r="E333" s="77">
        <v>60</v>
      </c>
      <c r="F333" s="77" t="s">
        <v>1286</v>
      </c>
      <c r="G333" s="77">
        <v>53</v>
      </c>
      <c r="H333" s="43" t="s">
        <v>1419</v>
      </c>
      <c r="I333" s="43">
        <v>1080</v>
      </c>
      <c r="K333" s="43">
        <v>2</v>
      </c>
      <c r="L333" s="43" t="s">
        <v>1287</v>
      </c>
      <c r="N333" s="43">
        <v>560</v>
      </c>
      <c r="O333" s="43">
        <v>1120</v>
      </c>
      <c r="P333" s="43">
        <v>90</v>
      </c>
      <c r="Q333" s="43" t="s">
        <v>1287</v>
      </c>
    </row>
    <row r="334" spans="1:19">
      <c r="A334" s="1">
        <v>42337</v>
      </c>
      <c r="B334" s="18">
        <v>333</v>
      </c>
      <c r="C334" s="18">
        <f ca="1">'NEPH, CLAP, PSAP'!C334</f>
        <v>1225</v>
      </c>
      <c r="D334" s="50" t="str">
        <f ca="1">'NEPH, CLAP, PSAP'!D334</f>
        <v>NB</v>
      </c>
      <c r="E334" s="77">
        <v>60</v>
      </c>
      <c r="F334" s="77" t="s">
        <v>1286</v>
      </c>
      <c r="G334" s="77">
        <v>52</v>
      </c>
      <c r="H334" s="43" t="s">
        <v>1419</v>
      </c>
      <c r="I334" s="43">
        <v>1080</v>
      </c>
      <c r="J334" s="77"/>
      <c r="K334" s="43">
        <v>2</v>
      </c>
      <c r="L334" s="43" t="s">
        <v>1287</v>
      </c>
      <c r="N334" s="43">
        <v>560</v>
      </c>
      <c r="O334" s="43">
        <v>1110</v>
      </c>
      <c r="P334" s="43">
        <v>90</v>
      </c>
      <c r="Q334" s="43" t="s">
        <v>1287</v>
      </c>
    </row>
    <row r="335" spans="1:19">
      <c r="A335" s="1">
        <v>42338</v>
      </c>
      <c r="B335" s="18">
        <v>334</v>
      </c>
      <c r="C335" s="18">
        <f ca="1">'NEPH, CLAP, PSAP'!C335</f>
        <v>1240</v>
      </c>
      <c r="D335" s="50" t="str">
        <f ca="1">'NEPH, CLAP, PSAP'!D335</f>
        <v>JG</v>
      </c>
      <c r="E335" s="77">
        <v>60</v>
      </c>
      <c r="F335" s="77" t="s">
        <v>1286</v>
      </c>
      <c r="G335" s="77">
        <v>53</v>
      </c>
      <c r="H335" s="43" t="s">
        <v>1419</v>
      </c>
      <c r="I335" s="43">
        <v>1070</v>
      </c>
      <c r="K335" s="43">
        <v>2</v>
      </c>
      <c r="L335" s="43" t="s">
        <v>1287</v>
      </c>
      <c r="N335" s="43">
        <v>560</v>
      </c>
      <c r="O335" s="43">
        <v>1110</v>
      </c>
      <c r="P335" s="43">
        <v>90</v>
      </c>
      <c r="Q335" s="43" t="s">
        <v>1287</v>
      </c>
    </row>
    <row r="336" spans="1:19">
      <c r="A336" s="1">
        <v>42339</v>
      </c>
      <c r="B336" s="18">
        <v>335</v>
      </c>
      <c r="C336" s="18">
        <f ca="1">'NEPH, CLAP, PSAP'!C336</f>
        <v>1319</v>
      </c>
      <c r="D336" s="50" t="str">
        <f ca="1">'NEPH, CLAP, PSAP'!D336</f>
        <v>NB</v>
      </c>
      <c r="E336" s="77">
        <v>60</v>
      </c>
      <c r="F336" s="77" t="s">
        <v>1286</v>
      </c>
      <c r="G336" s="77">
        <v>52</v>
      </c>
      <c r="H336" s="43" t="s">
        <v>1419</v>
      </c>
      <c r="I336" s="43">
        <v>1070</v>
      </c>
      <c r="K336" s="43">
        <v>2</v>
      </c>
      <c r="L336" s="43" t="s">
        <v>1287</v>
      </c>
      <c r="N336" s="43">
        <v>560</v>
      </c>
      <c r="O336" s="43">
        <v>1110</v>
      </c>
      <c r="P336" s="43">
        <v>90</v>
      </c>
      <c r="Q336" s="43" t="s">
        <v>1287</v>
      </c>
    </row>
    <row r="337" spans="1:19">
      <c r="A337" s="1">
        <v>42340</v>
      </c>
      <c r="B337" s="18">
        <v>336</v>
      </c>
      <c r="C337" s="18">
        <f ca="1">'NEPH, CLAP, PSAP'!C337</f>
        <v>1240</v>
      </c>
      <c r="D337" s="50" t="str">
        <f ca="1">'NEPH, CLAP, PSAP'!D337</f>
        <v>JG</v>
      </c>
      <c r="E337" s="77">
        <v>60</v>
      </c>
      <c r="F337" s="77" t="s">
        <v>1286</v>
      </c>
      <c r="G337" s="77">
        <v>53</v>
      </c>
      <c r="H337" s="43" t="s">
        <v>1419</v>
      </c>
      <c r="I337" s="43">
        <v>1060</v>
      </c>
      <c r="K337" s="43">
        <v>2</v>
      </c>
      <c r="L337" s="43" t="s">
        <v>1287</v>
      </c>
      <c r="N337" s="43">
        <v>560</v>
      </c>
      <c r="O337" s="43">
        <v>1110</v>
      </c>
      <c r="P337" s="43">
        <v>90</v>
      </c>
      <c r="Q337" s="43" t="s">
        <v>1287</v>
      </c>
    </row>
    <row r="338" spans="1:19">
      <c r="A338" s="1">
        <v>42341</v>
      </c>
      <c r="B338" s="18">
        <v>337</v>
      </c>
      <c r="C338" s="18">
        <f ca="1">'NEPH, CLAP, PSAP'!C338</f>
        <v>1350</v>
      </c>
      <c r="D338" s="50" t="str">
        <f ca="1">'NEPH, CLAP, PSAP'!D338</f>
        <v>NB</v>
      </c>
      <c r="E338" s="77">
        <v>60</v>
      </c>
      <c r="F338" s="77" t="s">
        <v>1286</v>
      </c>
      <c r="G338" s="77">
        <v>53</v>
      </c>
      <c r="H338" s="43" t="s">
        <v>1419</v>
      </c>
      <c r="I338" s="43">
        <v>1060</v>
      </c>
      <c r="K338" s="43">
        <v>2</v>
      </c>
      <c r="L338" s="43" t="s">
        <v>1287</v>
      </c>
      <c r="N338" s="43">
        <v>560</v>
      </c>
      <c r="O338" s="43">
        <v>1110</v>
      </c>
      <c r="P338" s="43">
        <v>90</v>
      </c>
      <c r="Q338" s="43" t="s">
        <v>1287</v>
      </c>
    </row>
    <row r="339" spans="1:19">
      <c r="A339" s="1">
        <v>42342</v>
      </c>
      <c r="B339" s="18">
        <v>338</v>
      </c>
      <c r="C339" s="18">
        <f ca="1">'NEPH, CLAP, PSAP'!C339</f>
        <v>1300</v>
      </c>
      <c r="D339" s="50" t="str">
        <f ca="1">'NEPH, CLAP, PSAP'!D339</f>
        <v>JG</v>
      </c>
      <c r="E339" s="77">
        <v>60</v>
      </c>
      <c r="F339" s="77" t="s">
        <v>1286</v>
      </c>
      <c r="G339" s="77">
        <v>52</v>
      </c>
      <c r="H339" s="43" t="s">
        <v>1419</v>
      </c>
      <c r="I339" s="43">
        <v>1060</v>
      </c>
      <c r="K339" s="43">
        <v>2</v>
      </c>
      <c r="L339" s="43" t="s">
        <v>1287</v>
      </c>
      <c r="N339" s="43">
        <v>560</v>
      </c>
      <c r="O339" s="43">
        <v>1110</v>
      </c>
      <c r="P339" s="43">
        <v>90</v>
      </c>
      <c r="Q339" s="43" t="s">
        <v>1287</v>
      </c>
    </row>
    <row r="340" spans="1:19">
      <c r="A340" s="1">
        <v>42343</v>
      </c>
      <c r="B340" s="18">
        <v>339</v>
      </c>
      <c r="C340" s="18">
        <f ca="1">'NEPH, CLAP, PSAP'!C340</f>
        <v>1225</v>
      </c>
      <c r="D340" s="50" t="str">
        <f ca="1">'NEPH, CLAP, PSAP'!D340</f>
        <v>NB</v>
      </c>
      <c r="E340" s="18">
        <v>60</v>
      </c>
      <c r="F340" s="18" t="s">
        <v>1286</v>
      </c>
      <c r="G340" s="18">
        <v>50</v>
      </c>
      <c r="H340" s="43" t="s">
        <v>1419</v>
      </c>
      <c r="I340" s="43">
        <v>1060</v>
      </c>
      <c r="K340" s="43">
        <v>2</v>
      </c>
      <c r="L340" s="43" t="s">
        <v>1287</v>
      </c>
      <c r="N340" s="43">
        <v>560</v>
      </c>
      <c r="O340" s="43">
        <v>1110</v>
      </c>
      <c r="P340" s="43">
        <v>90</v>
      </c>
      <c r="Q340" s="43" t="s">
        <v>1287</v>
      </c>
    </row>
    <row r="341" spans="1:19">
      <c r="A341" s="1">
        <v>42344</v>
      </c>
      <c r="B341" s="18">
        <v>340</v>
      </c>
      <c r="C341" s="18">
        <f ca="1">'NEPH, CLAP, PSAP'!C341</f>
        <v>1430</v>
      </c>
      <c r="D341" s="50" t="str">
        <f ca="1">'NEPH, CLAP, PSAP'!D341</f>
        <v>JG</v>
      </c>
      <c r="E341" s="77">
        <v>60</v>
      </c>
      <c r="F341" s="77" t="s">
        <v>1286</v>
      </c>
      <c r="G341" s="77">
        <v>52</v>
      </c>
      <c r="H341" s="43" t="s">
        <v>1419</v>
      </c>
      <c r="I341" s="43">
        <v>1060</v>
      </c>
      <c r="K341" s="43">
        <v>2</v>
      </c>
      <c r="L341" s="43" t="s">
        <v>1287</v>
      </c>
      <c r="N341" s="43">
        <v>560</v>
      </c>
      <c r="O341" s="43">
        <v>1110</v>
      </c>
      <c r="P341" s="43">
        <v>90</v>
      </c>
      <c r="Q341" s="43" t="s">
        <v>1287</v>
      </c>
    </row>
    <row r="342" spans="1:19">
      <c r="A342" s="1">
        <v>42345</v>
      </c>
      <c r="B342" s="18">
        <v>341</v>
      </c>
      <c r="C342" s="18">
        <f ca="1">'NEPH, CLAP, PSAP'!C342</f>
        <v>1230</v>
      </c>
      <c r="D342" s="50" t="str">
        <f ca="1">'NEPH, CLAP, PSAP'!D342</f>
        <v>NB</v>
      </c>
      <c r="E342" s="77">
        <v>60</v>
      </c>
      <c r="F342" s="77" t="s">
        <v>801</v>
      </c>
      <c r="G342" s="77">
        <v>52</v>
      </c>
      <c r="H342" s="43" t="s">
        <v>1419</v>
      </c>
      <c r="I342" s="43">
        <v>1050</v>
      </c>
      <c r="K342" s="43">
        <v>2</v>
      </c>
      <c r="L342" s="43" t="s">
        <v>1287</v>
      </c>
      <c r="N342" s="43">
        <v>560</v>
      </c>
      <c r="O342" s="43">
        <v>1110</v>
      </c>
      <c r="P342" s="43">
        <v>90</v>
      </c>
      <c r="Q342" s="43" t="s">
        <v>1287</v>
      </c>
      <c r="S342" s="18" t="s">
        <v>1014</v>
      </c>
    </row>
    <row r="343" spans="1:19">
      <c r="A343" s="1">
        <v>42346</v>
      </c>
      <c r="B343" s="18">
        <v>342</v>
      </c>
      <c r="C343" s="18">
        <f ca="1">'NEPH, CLAP, PSAP'!C343</f>
        <v>1255</v>
      </c>
      <c r="D343" s="50" t="str">
        <f ca="1">'NEPH, CLAP, PSAP'!D343</f>
        <v>JG</v>
      </c>
      <c r="E343" s="77">
        <v>60</v>
      </c>
      <c r="F343" s="77" t="s">
        <v>1286</v>
      </c>
      <c r="G343" s="77">
        <v>52</v>
      </c>
      <c r="H343" s="43" t="s">
        <v>1419</v>
      </c>
      <c r="I343" s="43">
        <v>1050</v>
      </c>
      <c r="K343" s="43">
        <v>2</v>
      </c>
      <c r="L343" s="43" t="s">
        <v>1287</v>
      </c>
      <c r="N343" s="43">
        <v>560</v>
      </c>
      <c r="O343" s="43">
        <v>1110</v>
      </c>
      <c r="P343" s="43">
        <v>90</v>
      </c>
      <c r="Q343" s="43" t="s">
        <v>1287</v>
      </c>
    </row>
    <row r="344" spans="1:19">
      <c r="A344" s="1">
        <v>42347</v>
      </c>
      <c r="B344" s="18">
        <v>343</v>
      </c>
      <c r="C344" s="18">
        <f ca="1">'NEPH, CLAP, PSAP'!C344</f>
        <v>1300</v>
      </c>
      <c r="D344" s="52" t="s">
        <v>167</v>
      </c>
      <c r="E344" s="77">
        <v>60</v>
      </c>
      <c r="F344" s="77" t="s">
        <v>1286</v>
      </c>
      <c r="G344" s="77">
        <v>52</v>
      </c>
      <c r="H344" s="43" t="s">
        <v>1419</v>
      </c>
      <c r="I344" s="43">
        <v>1040</v>
      </c>
      <c r="K344" s="43">
        <v>2</v>
      </c>
      <c r="L344" s="43" t="s">
        <v>1287</v>
      </c>
      <c r="N344" s="43">
        <v>560</v>
      </c>
      <c r="O344" s="43">
        <v>1110</v>
      </c>
      <c r="P344" s="43">
        <v>90</v>
      </c>
      <c r="Q344" s="43" t="s">
        <v>1287</v>
      </c>
    </row>
    <row r="345" spans="1:19">
      <c r="A345" s="1">
        <v>42348</v>
      </c>
      <c r="B345" s="18">
        <v>344</v>
      </c>
      <c r="C345" s="18">
        <f ca="1">'NEPH, CLAP, PSAP'!C345</f>
        <v>1235</v>
      </c>
      <c r="D345" s="50" t="str">
        <f ca="1">'NEPH, CLAP, PSAP'!D345</f>
        <v>JG</v>
      </c>
      <c r="E345" s="77">
        <v>60</v>
      </c>
      <c r="F345" s="77" t="s">
        <v>1286</v>
      </c>
      <c r="G345" s="77">
        <v>52</v>
      </c>
      <c r="H345" s="43" t="s">
        <v>1419</v>
      </c>
      <c r="I345" s="43">
        <v>1040</v>
      </c>
      <c r="K345" s="43">
        <v>2</v>
      </c>
      <c r="L345" s="43" t="s">
        <v>1287</v>
      </c>
      <c r="N345" s="43">
        <v>560</v>
      </c>
      <c r="O345" s="43">
        <v>1110</v>
      </c>
      <c r="P345" s="43">
        <v>90</v>
      </c>
      <c r="Q345" s="43" t="s">
        <v>1287</v>
      </c>
    </row>
    <row r="346" spans="1:19">
      <c r="A346" s="1">
        <v>42349</v>
      </c>
      <c r="B346" s="18">
        <v>345</v>
      </c>
      <c r="C346" s="18">
        <f ca="1">'NEPH, CLAP, PSAP'!C346</f>
        <v>1430</v>
      </c>
      <c r="D346" s="50" t="str">
        <f ca="1">'NEPH, CLAP, PSAP'!D346</f>
        <v>NB</v>
      </c>
      <c r="E346" s="77">
        <v>60</v>
      </c>
      <c r="F346" s="77" t="s">
        <v>1286</v>
      </c>
      <c r="G346" s="77">
        <v>52</v>
      </c>
      <c r="H346" s="43" t="s">
        <v>1419</v>
      </c>
      <c r="I346" s="43">
        <v>1040</v>
      </c>
      <c r="K346" s="43">
        <v>2</v>
      </c>
      <c r="L346" s="43" t="s">
        <v>1287</v>
      </c>
      <c r="N346" s="43">
        <v>560</v>
      </c>
      <c r="O346" s="43">
        <v>1110</v>
      </c>
      <c r="P346" s="43">
        <v>90</v>
      </c>
      <c r="Q346" s="43" t="s">
        <v>1287</v>
      </c>
    </row>
    <row r="347" spans="1:19">
      <c r="A347" s="1">
        <v>42350</v>
      </c>
      <c r="B347" s="18">
        <v>346</v>
      </c>
      <c r="C347" s="18">
        <f ca="1">'NEPH, CLAP, PSAP'!C347</f>
        <v>1245</v>
      </c>
      <c r="D347" s="50" t="str">
        <f ca="1">'NEPH, CLAP, PSAP'!D347</f>
        <v>JG</v>
      </c>
      <c r="E347" s="77">
        <v>60</v>
      </c>
      <c r="F347" s="77" t="s">
        <v>1286</v>
      </c>
      <c r="G347" s="77">
        <v>52</v>
      </c>
      <c r="H347" s="43" t="s">
        <v>1419</v>
      </c>
      <c r="I347" s="43">
        <v>1030</v>
      </c>
      <c r="K347" s="43">
        <v>2</v>
      </c>
      <c r="L347" s="43" t="s">
        <v>1287</v>
      </c>
      <c r="N347" s="43">
        <v>560</v>
      </c>
      <c r="O347" s="43">
        <v>1110</v>
      </c>
      <c r="P347" s="43">
        <v>90</v>
      </c>
      <c r="Q347" s="43" t="s">
        <v>1287</v>
      </c>
    </row>
    <row r="348" spans="1:19">
      <c r="A348" s="1">
        <v>42351</v>
      </c>
      <c r="B348" s="18">
        <v>347</v>
      </c>
      <c r="C348" s="18">
        <f ca="1">'NEPH, CLAP, PSAP'!C348</f>
        <v>1245</v>
      </c>
      <c r="D348" s="50" t="str">
        <f ca="1">'NEPH, CLAP, PSAP'!D348</f>
        <v>NB</v>
      </c>
      <c r="E348" s="77">
        <v>60</v>
      </c>
      <c r="F348" s="77" t="s">
        <v>1286</v>
      </c>
      <c r="G348" s="77">
        <v>52</v>
      </c>
      <c r="H348" s="43" t="s">
        <v>1419</v>
      </c>
      <c r="I348" s="43">
        <v>1030</v>
      </c>
      <c r="K348" s="43">
        <v>2</v>
      </c>
      <c r="L348" s="43" t="s">
        <v>1287</v>
      </c>
      <c r="N348" s="43">
        <v>560</v>
      </c>
      <c r="O348" s="43">
        <v>1110</v>
      </c>
      <c r="P348" s="43">
        <v>90</v>
      </c>
      <c r="Q348" s="43" t="s">
        <v>1287</v>
      </c>
    </row>
    <row r="349" spans="1:19">
      <c r="A349" s="1">
        <v>42352</v>
      </c>
      <c r="B349" s="18">
        <v>348</v>
      </c>
      <c r="C349" s="18">
        <f ca="1">'NEPH, CLAP, PSAP'!C349</f>
        <v>1240</v>
      </c>
      <c r="D349" s="50" t="str">
        <f ca="1">'NEPH, CLAP, PSAP'!D349</f>
        <v>JG</v>
      </c>
      <c r="E349" s="77">
        <v>60</v>
      </c>
      <c r="F349" s="77" t="s">
        <v>1286</v>
      </c>
      <c r="G349" s="77">
        <v>52</v>
      </c>
      <c r="H349" s="43" t="s">
        <v>1419</v>
      </c>
      <c r="I349" s="43">
        <v>1020</v>
      </c>
      <c r="K349" s="43">
        <v>2</v>
      </c>
      <c r="L349" s="43" t="s">
        <v>1287</v>
      </c>
      <c r="N349" s="43">
        <v>560</v>
      </c>
      <c r="O349" s="43">
        <v>1110</v>
      </c>
      <c r="P349" s="43">
        <v>90</v>
      </c>
      <c r="Q349" s="43" t="s">
        <v>1287</v>
      </c>
    </row>
    <row r="350" spans="1:19">
      <c r="A350" s="1">
        <v>42353</v>
      </c>
      <c r="B350" s="18">
        <v>349</v>
      </c>
      <c r="C350" s="18">
        <f ca="1">'NEPH, CLAP, PSAP'!C350</f>
        <v>1245</v>
      </c>
      <c r="D350" s="50" t="str">
        <f ca="1">'NEPH, CLAP, PSAP'!D350</f>
        <v>NB</v>
      </c>
      <c r="E350" s="77">
        <v>60</v>
      </c>
      <c r="F350" s="77" t="s">
        <v>1286</v>
      </c>
      <c r="G350" s="77">
        <v>52</v>
      </c>
      <c r="H350" s="43" t="s">
        <v>1419</v>
      </c>
      <c r="I350" s="43">
        <v>1020</v>
      </c>
      <c r="K350" s="43">
        <v>2</v>
      </c>
      <c r="L350" s="43" t="s">
        <v>1287</v>
      </c>
      <c r="N350" s="43">
        <v>560</v>
      </c>
      <c r="O350" s="43">
        <v>1110</v>
      </c>
      <c r="P350" s="43">
        <v>90</v>
      </c>
      <c r="Q350" s="43" t="s">
        <v>1287</v>
      </c>
    </row>
    <row r="351" spans="1:19">
      <c r="A351" s="1">
        <v>42354</v>
      </c>
      <c r="B351" s="18">
        <v>350</v>
      </c>
      <c r="C351" s="18">
        <f ca="1">'NEPH, CLAP, PSAP'!C351</f>
        <v>1250</v>
      </c>
      <c r="D351" s="50" t="str">
        <f ca="1">'NEPH, CLAP, PSAP'!D351</f>
        <v>JG</v>
      </c>
      <c r="E351" s="77">
        <v>60</v>
      </c>
      <c r="F351" s="77" t="s">
        <v>1286</v>
      </c>
      <c r="G351" s="77">
        <v>52</v>
      </c>
      <c r="H351" s="43" t="s">
        <v>1419</v>
      </c>
      <c r="I351" s="43">
        <v>1010</v>
      </c>
      <c r="K351" s="43">
        <v>2</v>
      </c>
      <c r="L351" s="43" t="s">
        <v>1287</v>
      </c>
      <c r="N351" s="43">
        <v>560</v>
      </c>
      <c r="O351" s="43">
        <v>1110</v>
      </c>
      <c r="P351" s="43">
        <v>90</v>
      </c>
      <c r="Q351" s="43" t="s">
        <v>1287</v>
      </c>
    </row>
    <row r="352" spans="1:19">
      <c r="A352" s="1">
        <v>42355</v>
      </c>
      <c r="B352" s="18">
        <v>351</v>
      </c>
      <c r="C352" s="18">
        <f ca="1">'NEPH, CLAP, PSAP'!C352</f>
        <v>1227</v>
      </c>
      <c r="D352" s="50" t="str">
        <f ca="1">'NEPH, CLAP, PSAP'!D352</f>
        <v>NB</v>
      </c>
      <c r="E352" s="77">
        <v>60</v>
      </c>
      <c r="F352" s="77" t="s">
        <v>1286</v>
      </c>
      <c r="G352" s="77">
        <v>51</v>
      </c>
      <c r="H352" s="43" t="s">
        <v>1419</v>
      </c>
      <c r="I352" s="43">
        <v>1010</v>
      </c>
      <c r="K352" s="43">
        <v>2</v>
      </c>
      <c r="L352" s="43" t="s">
        <v>1287</v>
      </c>
      <c r="N352" s="43">
        <v>560</v>
      </c>
      <c r="O352" s="43">
        <v>1110</v>
      </c>
      <c r="P352" s="43">
        <v>90</v>
      </c>
      <c r="Q352" s="43" t="s">
        <v>1287</v>
      </c>
      <c r="S352" s="18" t="s">
        <v>5</v>
      </c>
    </row>
    <row r="353" spans="1:19">
      <c r="A353" s="1">
        <v>42356</v>
      </c>
      <c r="B353" s="18">
        <v>352</v>
      </c>
      <c r="C353" s="18">
        <f ca="1">'NEPH, CLAP, PSAP'!C353</f>
        <v>1245</v>
      </c>
      <c r="D353" s="50" t="str">
        <f ca="1">'NEPH, CLAP, PSAP'!D353</f>
        <v>JG</v>
      </c>
      <c r="E353" s="77">
        <v>60</v>
      </c>
      <c r="F353" s="77" t="s">
        <v>1286</v>
      </c>
      <c r="G353" s="77">
        <v>52</v>
      </c>
      <c r="H353" s="43" t="s">
        <v>1419</v>
      </c>
      <c r="I353" s="43">
        <v>1000</v>
      </c>
      <c r="K353" s="43">
        <v>2</v>
      </c>
      <c r="L353" s="43" t="s">
        <v>1287</v>
      </c>
      <c r="N353" s="43">
        <v>560</v>
      </c>
      <c r="O353" s="43">
        <v>1110</v>
      </c>
      <c r="P353" s="43">
        <v>90</v>
      </c>
      <c r="Q353" s="43" t="s">
        <v>1287</v>
      </c>
    </row>
    <row r="354" spans="1:19">
      <c r="A354" s="1">
        <v>42357</v>
      </c>
      <c r="B354" s="18">
        <v>353</v>
      </c>
      <c r="C354" s="18">
        <f ca="1">'NEPH, CLAP, PSAP'!C354</f>
        <v>1233</v>
      </c>
      <c r="D354" s="50" t="str">
        <f ca="1">'NEPH, CLAP, PSAP'!D354</f>
        <v>NB</v>
      </c>
      <c r="E354" s="77">
        <v>60</v>
      </c>
      <c r="F354" s="77" t="s">
        <v>1286</v>
      </c>
      <c r="G354" s="77">
        <v>52</v>
      </c>
      <c r="H354" s="43" t="s">
        <v>1419</v>
      </c>
      <c r="I354" s="43">
        <v>1000</v>
      </c>
      <c r="K354" s="43">
        <v>2</v>
      </c>
      <c r="L354" s="43" t="s">
        <v>1287</v>
      </c>
      <c r="N354" s="43">
        <v>560</v>
      </c>
      <c r="O354" s="43">
        <v>1110</v>
      </c>
      <c r="P354" s="43">
        <v>90</v>
      </c>
      <c r="Q354" s="43" t="s">
        <v>1287</v>
      </c>
    </row>
    <row r="355" spans="1:19">
      <c r="A355" s="1">
        <v>42358</v>
      </c>
      <c r="B355" s="18">
        <v>354</v>
      </c>
      <c r="C355" s="18">
        <f ca="1">'NEPH, CLAP, PSAP'!C355</f>
        <v>1320</v>
      </c>
      <c r="D355" s="50" t="str">
        <f ca="1">'NEPH, CLAP, PSAP'!D355</f>
        <v>JG</v>
      </c>
      <c r="E355" s="77">
        <v>60</v>
      </c>
      <c r="F355" s="77" t="s">
        <v>1286</v>
      </c>
      <c r="G355" s="77">
        <v>52</v>
      </c>
      <c r="H355" s="43" t="s">
        <v>1419</v>
      </c>
      <c r="I355" s="43">
        <v>1000</v>
      </c>
      <c r="K355" s="43">
        <v>2</v>
      </c>
      <c r="L355" s="43" t="s">
        <v>1287</v>
      </c>
      <c r="N355" s="43">
        <v>560</v>
      </c>
      <c r="O355" s="43">
        <v>1110</v>
      </c>
      <c r="P355" s="43">
        <v>90</v>
      </c>
      <c r="Q355" s="43" t="s">
        <v>1287</v>
      </c>
    </row>
    <row r="356" spans="1:19">
      <c r="A356" s="1">
        <v>42359</v>
      </c>
      <c r="B356" s="18">
        <v>355</v>
      </c>
      <c r="C356" s="18">
        <f ca="1">'NEPH, CLAP, PSAP'!C356</f>
        <v>1230</v>
      </c>
      <c r="D356" s="50" t="str">
        <f ca="1">'NEPH, CLAP, PSAP'!D356</f>
        <v>NB</v>
      </c>
      <c r="E356" s="77">
        <v>60</v>
      </c>
      <c r="F356" s="77" t="s">
        <v>1286</v>
      </c>
      <c r="G356" s="77">
        <v>51</v>
      </c>
      <c r="H356" s="43" t="s">
        <v>1419</v>
      </c>
      <c r="I356" s="43">
        <v>1000</v>
      </c>
      <c r="K356" s="43">
        <v>2</v>
      </c>
      <c r="L356" s="43" t="s">
        <v>1287</v>
      </c>
      <c r="N356" s="43">
        <v>560</v>
      </c>
      <c r="O356" s="43">
        <v>1110</v>
      </c>
      <c r="P356" s="43">
        <v>90</v>
      </c>
      <c r="Q356" s="43" t="s">
        <v>1287</v>
      </c>
    </row>
    <row r="357" spans="1:19">
      <c r="A357" s="1">
        <v>42360</v>
      </c>
      <c r="B357" s="18">
        <v>356</v>
      </c>
      <c r="C357" s="18">
        <f ca="1">'NEPH, CLAP, PSAP'!C357</f>
        <v>1240</v>
      </c>
      <c r="D357" s="50" t="str">
        <f ca="1">'NEPH, CLAP, PSAP'!D357</f>
        <v>JG</v>
      </c>
      <c r="E357" s="77">
        <v>60</v>
      </c>
      <c r="F357" s="77" t="s">
        <v>1286</v>
      </c>
      <c r="G357" s="77">
        <v>52</v>
      </c>
      <c r="H357" s="43" t="s">
        <v>1419</v>
      </c>
      <c r="I357" s="43">
        <v>990</v>
      </c>
      <c r="K357" s="43">
        <v>2</v>
      </c>
      <c r="L357" s="43" t="s">
        <v>1287</v>
      </c>
      <c r="N357" s="43">
        <v>560</v>
      </c>
      <c r="O357" s="43">
        <v>1110</v>
      </c>
      <c r="P357" s="43">
        <v>90</v>
      </c>
      <c r="Q357" s="43" t="s">
        <v>1287</v>
      </c>
    </row>
    <row r="358" spans="1:19">
      <c r="A358" s="1">
        <v>42361</v>
      </c>
      <c r="B358" s="18">
        <v>357</v>
      </c>
      <c r="C358" s="18">
        <f ca="1">'NEPH, CLAP, PSAP'!C358</f>
        <v>1232</v>
      </c>
      <c r="D358" s="50" t="str">
        <f ca="1">'NEPH, CLAP, PSAP'!D358</f>
        <v>NB</v>
      </c>
      <c r="E358" s="77">
        <v>60</v>
      </c>
      <c r="F358" s="77" t="s">
        <v>801</v>
      </c>
      <c r="G358" s="77">
        <v>52</v>
      </c>
      <c r="H358" s="43" t="s">
        <v>1419</v>
      </c>
      <c r="I358" s="43">
        <v>980</v>
      </c>
      <c r="K358" s="43">
        <v>2</v>
      </c>
      <c r="L358" s="43" t="s">
        <v>1287</v>
      </c>
      <c r="N358" s="43">
        <v>560</v>
      </c>
      <c r="O358" s="43">
        <v>1110</v>
      </c>
      <c r="P358" s="43">
        <v>90</v>
      </c>
      <c r="Q358" s="43" t="s">
        <v>1287</v>
      </c>
    </row>
    <row r="359" spans="1:19">
      <c r="A359" s="1">
        <v>42362</v>
      </c>
      <c r="B359" s="18">
        <v>358</v>
      </c>
      <c r="C359" s="18">
        <f ca="1">'NEPH, CLAP, PSAP'!C359</f>
        <v>1245</v>
      </c>
      <c r="D359" s="50" t="str">
        <f ca="1">'NEPH, CLAP, PSAP'!D359</f>
        <v>JG</v>
      </c>
      <c r="E359" s="77">
        <v>60</v>
      </c>
      <c r="F359" s="77" t="s">
        <v>1286</v>
      </c>
      <c r="G359" s="77">
        <v>52</v>
      </c>
      <c r="H359" s="43" t="s">
        <v>1419</v>
      </c>
      <c r="I359" s="43">
        <v>980</v>
      </c>
      <c r="K359" s="43">
        <v>2</v>
      </c>
      <c r="L359" s="43" t="s">
        <v>1287</v>
      </c>
      <c r="N359" s="43">
        <v>560</v>
      </c>
      <c r="O359" s="43">
        <v>1110</v>
      </c>
      <c r="P359" s="43">
        <v>90</v>
      </c>
      <c r="Q359" s="43" t="s">
        <v>1287</v>
      </c>
    </row>
    <row r="360" spans="1:19">
      <c r="A360" s="1">
        <v>42363</v>
      </c>
      <c r="B360" s="18">
        <v>359</v>
      </c>
      <c r="C360" s="18">
        <f ca="1">'NEPH, CLAP, PSAP'!C360</f>
        <v>1424</v>
      </c>
      <c r="D360" s="50" t="str">
        <f ca="1">'NEPH, CLAP, PSAP'!D360</f>
        <v>NB</v>
      </c>
      <c r="E360" s="77">
        <v>60</v>
      </c>
      <c r="F360" s="77" t="s">
        <v>1286</v>
      </c>
      <c r="G360" s="77">
        <v>52</v>
      </c>
      <c r="H360" s="43" t="s">
        <v>1419</v>
      </c>
      <c r="I360" s="43">
        <v>980</v>
      </c>
      <c r="K360" s="43">
        <v>2</v>
      </c>
      <c r="L360" s="43" t="s">
        <v>1287</v>
      </c>
      <c r="N360" s="43">
        <v>560</v>
      </c>
      <c r="O360" s="43">
        <v>1110</v>
      </c>
      <c r="P360" s="43">
        <v>90</v>
      </c>
      <c r="Q360" s="43" t="s">
        <v>1287</v>
      </c>
      <c r="S360" s="18" t="s">
        <v>0</v>
      </c>
    </row>
    <row r="361" spans="1:19">
      <c r="A361" s="1">
        <v>42364</v>
      </c>
      <c r="B361" s="18">
        <v>360</v>
      </c>
      <c r="C361" s="18">
        <f ca="1">'NEPH, CLAP, PSAP'!C361</f>
        <v>1350</v>
      </c>
      <c r="D361" s="50" t="str">
        <f ca="1">'NEPH, CLAP, PSAP'!D361</f>
        <v>JG</v>
      </c>
      <c r="E361" s="77">
        <v>60</v>
      </c>
      <c r="F361" s="77" t="s">
        <v>1286</v>
      </c>
      <c r="G361" s="77">
        <v>52</v>
      </c>
      <c r="H361" s="43" t="s">
        <v>1419</v>
      </c>
      <c r="I361" s="43">
        <v>970</v>
      </c>
      <c r="K361" s="43">
        <v>2</v>
      </c>
      <c r="L361" s="43" t="s">
        <v>1287</v>
      </c>
      <c r="N361" s="43">
        <v>560</v>
      </c>
      <c r="O361" s="43">
        <v>1110</v>
      </c>
      <c r="P361" s="43">
        <v>90</v>
      </c>
      <c r="Q361" s="43" t="s">
        <v>1287</v>
      </c>
    </row>
    <row r="362" spans="1:19">
      <c r="A362" s="1">
        <v>42365</v>
      </c>
      <c r="B362" s="18">
        <v>361</v>
      </c>
      <c r="C362" s="18">
        <f ca="1">'NEPH, CLAP, PSAP'!C362</f>
        <v>1416</v>
      </c>
      <c r="D362" s="50" t="str">
        <f ca="1">'NEPH, CLAP, PSAP'!D362</f>
        <v>NB</v>
      </c>
      <c r="E362" s="77">
        <v>60</v>
      </c>
      <c r="F362" s="77" t="s">
        <v>1286</v>
      </c>
      <c r="G362" s="77">
        <v>51</v>
      </c>
      <c r="H362" s="43" t="s">
        <v>1419</v>
      </c>
      <c r="I362" s="43">
        <v>970</v>
      </c>
      <c r="K362" s="43">
        <v>2</v>
      </c>
      <c r="L362" s="43" t="s">
        <v>1287</v>
      </c>
      <c r="N362" s="43">
        <v>560</v>
      </c>
      <c r="O362" s="43">
        <v>1110</v>
      </c>
      <c r="P362" s="43">
        <v>90</v>
      </c>
      <c r="Q362" s="43" t="s">
        <v>1287</v>
      </c>
    </row>
    <row r="363" spans="1:19">
      <c r="A363" s="1">
        <v>42366</v>
      </c>
      <c r="B363" s="18">
        <v>362</v>
      </c>
      <c r="C363" s="18">
        <f ca="1">'NEPH, CLAP, PSAP'!C363</f>
        <v>1235</v>
      </c>
      <c r="D363" s="50" t="str">
        <f ca="1">'NEPH, CLAP, PSAP'!D363</f>
        <v>JG</v>
      </c>
      <c r="E363" s="77">
        <v>60</v>
      </c>
      <c r="F363" s="77" t="s">
        <v>1286</v>
      </c>
      <c r="G363" s="77">
        <v>52</v>
      </c>
      <c r="H363" s="43" t="s">
        <v>1419</v>
      </c>
      <c r="I363" s="43">
        <v>970</v>
      </c>
      <c r="K363" s="43">
        <v>2</v>
      </c>
      <c r="L363" s="43" t="s">
        <v>1287</v>
      </c>
      <c r="N363" s="43">
        <v>560</v>
      </c>
      <c r="O363" s="43">
        <v>1110</v>
      </c>
      <c r="P363" s="43">
        <v>90</v>
      </c>
      <c r="Q363" s="43" t="s">
        <v>1287</v>
      </c>
    </row>
    <row r="364" spans="1:19">
      <c r="A364" s="1">
        <v>42367</v>
      </c>
      <c r="B364" s="18">
        <v>363</v>
      </c>
      <c r="C364" s="18">
        <f ca="1">'NEPH, CLAP, PSAP'!C364</f>
        <v>1655</v>
      </c>
      <c r="D364" s="50" t="str">
        <f ca="1">'NEPH, CLAP, PSAP'!D364</f>
        <v>NB</v>
      </c>
      <c r="E364" s="77">
        <v>60</v>
      </c>
      <c r="F364" s="77" t="s">
        <v>1286</v>
      </c>
      <c r="G364" s="77">
        <v>52</v>
      </c>
      <c r="H364" s="43" t="s">
        <v>1419</v>
      </c>
      <c r="I364" s="43">
        <v>970</v>
      </c>
      <c r="K364" s="43">
        <v>2</v>
      </c>
      <c r="L364" s="43" t="s">
        <v>1287</v>
      </c>
      <c r="N364" s="43">
        <v>560</v>
      </c>
      <c r="O364" s="43">
        <v>1110</v>
      </c>
      <c r="P364" s="43">
        <v>90</v>
      </c>
      <c r="Q364" s="43" t="s">
        <v>1287</v>
      </c>
      <c r="S364" s="18" t="s">
        <v>512</v>
      </c>
    </row>
    <row r="365" spans="1:19">
      <c r="A365" s="1">
        <v>42368</v>
      </c>
      <c r="B365" s="18">
        <v>364</v>
      </c>
      <c r="C365" s="18">
        <f ca="1">'NEPH, CLAP, PSAP'!C365</f>
        <v>1230</v>
      </c>
      <c r="D365" s="50" t="str">
        <f ca="1">'NEPH, CLAP, PSAP'!D365</f>
        <v>JG</v>
      </c>
      <c r="E365" s="91" t="s">
        <v>1478</v>
      </c>
      <c r="F365" s="92" t="s">
        <v>1419</v>
      </c>
      <c r="G365" s="91" t="s">
        <v>1419</v>
      </c>
      <c r="H365" s="43" t="s">
        <v>1419</v>
      </c>
      <c r="I365" s="43">
        <v>970</v>
      </c>
      <c r="K365" s="43">
        <v>2</v>
      </c>
      <c r="L365" s="43" t="s">
        <v>1287</v>
      </c>
      <c r="N365" s="43">
        <v>560</v>
      </c>
      <c r="O365" s="43">
        <v>1110</v>
      </c>
      <c r="P365" s="43">
        <v>90</v>
      </c>
      <c r="Q365" s="43" t="s">
        <v>1287</v>
      </c>
      <c r="S365" s="18" t="s">
        <v>1502</v>
      </c>
    </row>
    <row r="366" spans="1:19">
      <c r="A366" s="1">
        <v>42369</v>
      </c>
      <c r="B366" s="18">
        <v>365</v>
      </c>
      <c r="C366" s="18">
        <f ca="1">'NEPH, CLAP, PSAP'!C366</f>
        <v>1250</v>
      </c>
      <c r="D366" s="50" t="str">
        <f ca="1">'NEPH, CLAP, PSAP'!D366</f>
        <v>NB</v>
      </c>
      <c r="E366" s="91" t="s">
        <v>1478</v>
      </c>
      <c r="F366" s="92" t="s">
        <v>1419</v>
      </c>
      <c r="G366" s="91" t="s">
        <v>1419</v>
      </c>
      <c r="H366" s="43" t="s">
        <v>1419</v>
      </c>
      <c r="I366" s="43">
        <v>960</v>
      </c>
      <c r="K366" s="43">
        <v>2</v>
      </c>
      <c r="L366" s="43" t="s">
        <v>1287</v>
      </c>
      <c r="N366" s="43">
        <v>560</v>
      </c>
      <c r="O366" s="43">
        <v>1110</v>
      </c>
      <c r="P366" s="43">
        <v>90</v>
      </c>
      <c r="Q366" s="43" t="s">
        <v>1287</v>
      </c>
      <c r="S366" s="18" t="s">
        <v>662</v>
      </c>
    </row>
  </sheetData>
  <phoneticPr fontId="0"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S366"/>
  <sheetViews>
    <sheetView workbookViewId="0">
      <pane ySplit="1" topLeftCell="A364" activePane="bottomLeft" state="frozen"/>
      <selection pane="bottomLeft" activeCell="E367" sqref="E367"/>
    </sheetView>
  </sheetViews>
  <sheetFormatPr defaultColWidth="11.42578125" defaultRowHeight="15"/>
  <cols>
    <col min="1" max="1" width="10.7109375" bestFit="1" customWidth="1"/>
    <col min="2" max="2" width="6.140625" bestFit="1" customWidth="1"/>
    <col min="3" max="3" width="6" style="18" customWidth="1"/>
    <col min="4" max="4" width="10.5703125" style="43" bestFit="1" customWidth="1"/>
    <col min="5" max="5" width="8.85546875" style="6" bestFit="1" customWidth="1"/>
    <col min="6" max="6" width="8" style="6" bestFit="1" customWidth="1"/>
    <col min="7" max="7" width="8.7109375" style="6" bestFit="1" customWidth="1"/>
    <col min="8" max="8" width="8.42578125" style="6" bestFit="1" customWidth="1"/>
    <col min="9" max="9" width="11.42578125" style="6"/>
    <col min="10" max="10" width="8" style="6" bestFit="1" customWidth="1"/>
    <col min="11" max="11" width="9.42578125" style="6" bestFit="1" customWidth="1"/>
    <col min="12" max="12" width="9.85546875" style="6" bestFit="1" customWidth="1"/>
    <col min="13" max="13" width="9.42578125" style="6" bestFit="1" customWidth="1"/>
    <col min="14" max="14" width="9.85546875" style="6" bestFit="1" customWidth="1"/>
    <col min="15" max="15" width="11" style="6" bestFit="1" customWidth="1"/>
    <col min="16" max="16" width="11.42578125" style="8"/>
    <col min="17" max="17" width="51.5703125" style="30" customWidth="1"/>
  </cols>
  <sheetData>
    <row r="1" spans="1:17" s="7" customFormat="1" ht="45">
      <c r="A1" s="7" t="s">
        <v>1169</v>
      </c>
      <c r="B1" s="7" t="s">
        <v>1170</v>
      </c>
      <c r="C1" s="48" t="s">
        <v>1171</v>
      </c>
      <c r="D1" s="49" t="s">
        <v>1164</v>
      </c>
      <c r="E1" s="56" t="s">
        <v>1175</v>
      </c>
      <c r="F1" s="56" t="s">
        <v>568</v>
      </c>
      <c r="G1" s="56" t="s">
        <v>1179</v>
      </c>
      <c r="H1" s="56" t="s">
        <v>1852</v>
      </c>
      <c r="I1" s="56" t="s">
        <v>491</v>
      </c>
      <c r="J1" s="56" t="s">
        <v>529</v>
      </c>
      <c r="K1" s="56" t="s">
        <v>1180</v>
      </c>
      <c r="L1" s="56" t="s">
        <v>1181</v>
      </c>
      <c r="M1" s="56" t="s">
        <v>1182</v>
      </c>
      <c r="N1" s="56" t="s">
        <v>1183</v>
      </c>
      <c r="O1" s="56" t="s">
        <v>545</v>
      </c>
      <c r="P1" s="57" t="s">
        <v>916</v>
      </c>
      <c r="Q1" s="55" t="s">
        <v>1267</v>
      </c>
    </row>
    <row r="2" spans="1:17">
      <c r="A2" s="1">
        <v>42005</v>
      </c>
      <c r="B2" s="18">
        <v>1</v>
      </c>
      <c r="C2" s="18">
        <f ca="1">'NEPH, CLAP, PSAP'!C2</f>
        <v>1700</v>
      </c>
      <c r="D2" s="50" t="str">
        <f ca="1">'NEPH, CLAP, PSAP'!D2</f>
        <v>HJ</v>
      </c>
      <c r="E2" s="43" t="s">
        <v>1288</v>
      </c>
      <c r="F2" s="43" t="s">
        <v>1288</v>
      </c>
      <c r="G2" s="43" t="s">
        <v>1288</v>
      </c>
      <c r="H2" s="43" t="s">
        <v>1288</v>
      </c>
      <c r="I2" s="43" t="s">
        <v>1288</v>
      </c>
      <c r="J2" s="43" t="s">
        <v>1288</v>
      </c>
      <c r="K2" s="43" t="s">
        <v>1288</v>
      </c>
      <c r="L2" s="43" t="s">
        <v>1288</v>
      </c>
      <c r="M2" s="43" t="s">
        <v>1288</v>
      </c>
      <c r="N2" s="43" t="s">
        <v>1288</v>
      </c>
      <c r="O2" s="43"/>
      <c r="P2" s="44" t="s">
        <v>1289</v>
      </c>
      <c r="Q2" s="45" t="s">
        <v>1303</v>
      </c>
    </row>
    <row r="3" spans="1:17">
      <c r="A3" s="1">
        <v>42006</v>
      </c>
      <c r="B3" s="18">
        <v>2</v>
      </c>
      <c r="C3" s="18">
        <f ca="1">'NEPH, CLAP, PSAP'!C3</f>
        <v>1500</v>
      </c>
      <c r="D3" s="50" t="str">
        <f ca="1">'NEPH, CLAP, PSAP'!D3</f>
        <v>LR</v>
      </c>
      <c r="E3" s="43" t="s">
        <v>1306</v>
      </c>
      <c r="F3" s="43" t="s">
        <v>1306</v>
      </c>
      <c r="G3" s="43" t="s">
        <v>1306</v>
      </c>
      <c r="H3" s="43" t="s">
        <v>1306</v>
      </c>
      <c r="I3" s="43" t="s">
        <v>1306</v>
      </c>
      <c r="J3" s="43" t="s">
        <v>1306</v>
      </c>
      <c r="K3" s="43" t="s">
        <v>1306</v>
      </c>
      <c r="L3" s="43" t="s">
        <v>1306</v>
      </c>
      <c r="M3" s="43" t="s">
        <v>1306</v>
      </c>
      <c r="N3" s="43" t="s">
        <v>1306</v>
      </c>
      <c r="O3" s="43"/>
      <c r="P3" s="46">
        <v>-1</v>
      </c>
      <c r="Q3" s="45"/>
    </row>
    <row r="4" spans="1:17">
      <c r="A4" s="1">
        <v>42007</v>
      </c>
      <c r="B4" s="18">
        <v>3</v>
      </c>
      <c r="E4" s="43"/>
      <c r="F4" s="43"/>
      <c r="G4" s="43"/>
      <c r="H4" s="43"/>
      <c r="I4" s="43"/>
      <c r="J4" s="43"/>
      <c r="K4" s="43"/>
      <c r="L4" s="43"/>
      <c r="M4" s="43"/>
      <c r="N4" s="43"/>
      <c r="O4" s="43"/>
      <c r="P4" s="46"/>
      <c r="Q4" s="45"/>
    </row>
    <row r="5" spans="1:17">
      <c r="A5" s="1">
        <v>42008</v>
      </c>
      <c r="B5" s="18">
        <v>4</v>
      </c>
      <c r="C5" s="18">
        <f ca="1">'NEPH, CLAP, PSAP'!C5</f>
        <v>1310</v>
      </c>
      <c r="D5" s="50" t="str">
        <f ca="1">'NEPH, CLAP, PSAP'!D5</f>
        <v>LR</v>
      </c>
      <c r="E5" s="43" t="s">
        <v>1324</v>
      </c>
      <c r="F5" s="43" t="s">
        <v>1324</v>
      </c>
      <c r="G5" s="43" t="s">
        <v>1324</v>
      </c>
      <c r="H5" s="43" t="s">
        <v>1324</v>
      </c>
      <c r="I5" s="43" t="s">
        <v>1324</v>
      </c>
      <c r="J5" s="43" t="s">
        <v>1324</v>
      </c>
      <c r="K5" s="43" t="s">
        <v>1324</v>
      </c>
      <c r="L5" s="43" t="s">
        <v>1324</v>
      </c>
      <c r="M5" s="43" t="s">
        <v>1324</v>
      </c>
      <c r="N5" s="43" t="s">
        <v>1324</v>
      </c>
      <c r="O5" s="43"/>
      <c r="P5" s="46">
        <v>-5</v>
      </c>
      <c r="Q5" s="45"/>
    </row>
    <row r="6" spans="1:17">
      <c r="A6" s="1">
        <v>42009</v>
      </c>
      <c r="B6" s="18">
        <v>5</v>
      </c>
      <c r="C6" s="18">
        <f ca="1">'NEPH, CLAP, PSAP'!C6</f>
        <v>1925</v>
      </c>
      <c r="D6" s="50" t="str">
        <f ca="1">'NEPH, CLAP, PSAP'!D6</f>
        <v>LR</v>
      </c>
      <c r="E6" s="43" t="s">
        <v>1306</v>
      </c>
      <c r="F6" s="43" t="s">
        <v>1306</v>
      </c>
      <c r="G6" s="43" t="s">
        <v>1306</v>
      </c>
      <c r="H6" s="43" t="s">
        <v>1306</v>
      </c>
      <c r="I6" s="43" t="s">
        <v>1306</v>
      </c>
      <c r="J6" s="43" t="s">
        <v>1306</v>
      </c>
      <c r="K6" s="43" t="s">
        <v>1306</v>
      </c>
      <c r="L6" s="43" t="s">
        <v>1306</v>
      </c>
      <c r="M6" s="43" t="s">
        <v>1306</v>
      </c>
      <c r="N6" s="43" t="s">
        <v>1306</v>
      </c>
      <c r="O6" s="43"/>
      <c r="P6" s="46" t="s">
        <v>1331</v>
      </c>
      <c r="Q6" s="45"/>
    </row>
    <row r="7" spans="1:17">
      <c r="A7" s="1">
        <v>42010</v>
      </c>
      <c r="B7" s="18">
        <v>6</v>
      </c>
      <c r="C7" s="18">
        <f ca="1">'NEPH, CLAP, PSAP'!C7</f>
        <v>1646</v>
      </c>
      <c r="D7" s="50" t="str">
        <f ca="1">'NEPH, CLAP, PSAP'!D7</f>
        <v>HJ</v>
      </c>
      <c r="E7" s="43" t="s">
        <v>1324</v>
      </c>
      <c r="F7" s="43" t="s">
        <v>1324</v>
      </c>
      <c r="G7" s="43" t="s">
        <v>1324</v>
      </c>
      <c r="H7" s="43" t="s">
        <v>1324</v>
      </c>
      <c r="I7" s="43" t="s">
        <v>1324</v>
      </c>
      <c r="J7" s="43" t="s">
        <v>1324</v>
      </c>
      <c r="K7" s="43" t="s">
        <v>1324</v>
      </c>
      <c r="L7" s="43" t="s">
        <v>1324</v>
      </c>
      <c r="M7" s="43" t="s">
        <v>1324</v>
      </c>
      <c r="N7" s="43" t="s">
        <v>1324</v>
      </c>
      <c r="O7" s="43"/>
      <c r="P7" s="46" t="s">
        <v>1331</v>
      </c>
      <c r="Q7" s="45"/>
    </row>
    <row r="8" spans="1:17">
      <c r="A8" s="1">
        <v>42011</v>
      </c>
      <c r="B8" s="18">
        <v>7</v>
      </c>
      <c r="C8" s="18">
        <f ca="1">'NEPH, CLAP, PSAP'!C8</f>
        <v>0</v>
      </c>
      <c r="D8" s="50">
        <f ca="1">'NEPH, CLAP, PSAP'!D8</f>
        <v>0</v>
      </c>
      <c r="E8" s="43"/>
      <c r="F8" s="43"/>
      <c r="G8" s="43"/>
      <c r="H8" s="43"/>
      <c r="I8" s="43"/>
      <c r="J8" s="43"/>
      <c r="K8" s="43"/>
      <c r="L8" s="43"/>
      <c r="M8" s="43"/>
      <c r="N8" s="43"/>
      <c r="O8" s="43"/>
      <c r="P8" s="46"/>
      <c r="Q8" s="45"/>
    </row>
    <row r="9" spans="1:17">
      <c r="A9" s="1">
        <v>42012</v>
      </c>
      <c r="B9" s="18">
        <v>8</v>
      </c>
      <c r="C9" s="18">
        <f ca="1">'NEPH, CLAP, PSAP'!C9</f>
        <v>1700</v>
      </c>
      <c r="D9" s="50" t="str">
        <f ca="1">'NEPH, CLAP, PSAP'!D9</f>
        <v>LR</v>
      </c>
      <c r="E9" s="43" t="s">
        <v>1306</v>
      </c>
      <c r="F9" s="43" t="s">
        <v>1306</v>
      </c>
      <c r="G9" s="43" t="s">
        <v>1306</v>
      </c>
      <c r="H9" s="43" t="s">
        <v>1306</v>
      </c>
      <c r="I9" s="43" t="s">
        <v>1306</v>
      </c>
      <c r="J9" s="43" t="s">
        <v>1306</v>
      </c>
      <c r="K9" s="43" t="s">
        <v>1306</v>
      </c>
      <c r="L9" s="43" t="s">
        <v>1306</v>
      </c>
      <c r="M9" s="43" t="s">
        <v>1306</v>
      </c>
      <c r="N9" s="43" t="s">
        <v>1306</v>
      </c>
      <c r="O9" s="43"/>
      <c r="P9" s="46">
        <v>0</v>
      </c>
      <c r="Q9" s="45"/>
    </row>
    <row r="10" spans="1:17">
      <c r="A10" s="1">
        <v>42013</v>
      </c>
      <c r="B10" s="18">
        <v>9</v>
      </c>
      <c r="C10" s="18">
        <f ca="1">'NEPH, CLAP, PSAP'!C10</f>
        <v>1606</v>
      </c>
      <c r="D10" s="50" t="str">
        <f ca="1">'NEPH, CLAP, PSAP'!D10</f>
        <v>HJ</v>
      </c>
      <c r="E10" s="43" t="s">
        <v>1306</v>
      </c>
      <c r="F10" s="43" t="s">
        <v>1306</v>
      </c>
      <c r="G10" s="43" t="s">
        <v>1306</v>
      </c>
      <c r="H10" s="43" t="s">
        <v>1306</v>
      </c>
      <c r="I10" s="43" t="s">
        <v>1306</v>
      </c>
      <c r="J10" s="43" t="s">
        <v>1306</v>
      </c>
      <c r="K10" s="43" t="s">
        <v>1306</v>
      </c>
      <c r="L10" s="43" t="s">
        <v>1306</v>
      </c>
      <c r="M10" s="43" t="s">
        <v>1306</v>
      </c>
      <c r="N10" s="43" t="s">
        <v>1306</v>
      </c>
      <c r="O10" s="43"/>
      <c r="P10" s="46">
        <v>0</v>
      </c>
      <c r="Q10" s="45"/>
    </row>
    <row r="11" spans="1:17">
      <c r="A11" s="1">
        <v>42014</v>
      </c>
      <c r="B11" s="18">
        <v>10</v>
      </c>
      <c r="C11" s="18">
        <f ca="1">'NEPH, CLAP, PSAP'!C11</f>
        <v>0</v>
      </c>
      <c r="D11" s="50">
        <f ca="1">'NEPH, CLAP, PSAP'!D11</f>
        <v>0</v>
      </c>
      <c r="E11" s="43"/>
      <c r="F11" s="43"/>
      <c r="G11" s="43"/>
      <c r="H11" s="43"/>
      <c r="I11" s="43"/>
      <c r="J11" s="43"/>
      <c r="K11" s="43"/>
      <c r="L11" s="43"/>
      <c r="M11" s="43"/>
      <c r="N11" s="43"/>
      <c r="O11" s="43"/>
      <c r="P11" s="46"/>
      <c r="Q11" s="45"/>
    </row>
    <row r="12" spans="1:17">
      <c r="A12" s="1">
        <v>42015</v>
      </c>
      <c r="B12" s="18">
        <v>11</v>
      </c>
      <c r="C12" s="18">
        <f ca="1">'NEPH, CLAP, PSAP'!C12</f>
        <v>0</v>
      </c>
      <c r="D12" s="50">
        <f ca="1">'NEPH, CLAP, PSAP'!D12</f>
        <v>0</v>
      </c>
      <c r="E12" s="43"/>
      <c r="F12" s="43"/>
      <c r="G12" s="43"/>
      <c r="H12" s="43"/>
      <c r="I12" s="43"/>
      <c r="J12" s="43"/>
      <c r="K12" s="43"/>
      <c r="L12" s="43"/>
      <c r="M12" s="43"/>
      <c r="N12" s="43"/>
      <c r="O12" s="43"/>
      <c r="P12" s="46"/>
      <c r="Q12" s="45"/>
    </row>
    <row r="13" spans="1:17">
      <c r="A13" s="1">
        <v>42016</v>
      </c>
      <c r="B13" s="18">
        <v>12</v>
      </c>
      <c r="C13" s="18">
        <f ca="1">'NEPH, CLAP, PSAP'!C13</f>
        <v>1320</v>
      </c>
      <c r="D13" s="50" t="str">
        <f ca="1">'NEPH, CLAP, PSAP'!D13</f>
        <v>LR</v>
      </c>
      <c r="E13" s="43" t="s">
        <v>1306</v>
      </c>
      <c r="F13" s="43" t="s">
        <v>1306</v>
      </c>
      <c r="G13" s="43" t="s">
        <v>1306</v>
      </c>
      <c r="H13" s="43" t="s">
        <v>1306</v>
      </c>
      <c r="I13" s="43" t="s">
        <v>1306</v>
      </c>
      <c r="J13" s="43" t="s">
        <v>1306</v>
      </c>
      <c r="K13" s="43" t="s">
        <v>1306</v>
      </c>
      <c r="L13" s="43" t="s">
        <v>1306</v>
      </c>
      <c r="M13" s="43" t="s">
        <v>1306</v>
      </c>
      <c r="N13" s="43" t="s">
        <v>1306</v>
      </c>
      <c r="O13" s="43"/>
      <c r="P13" s="46" t="s">
        <v>1331</v>
      </c>
      <c r="Q13" s="45"/>
    </row>
    <row r="14" spans="1:17">
      <c r="A14" s="1">
        <v>42017</v>
      </c>
      <c r="B14" s="18">
        <v>13</v>
      </c>
      <c r="C14" s="18">
        <f ca="1">'NEPH, CLAP, PSAP'!C14</f>
        <v>1400</v>
      </c>
      <c r="D14" s="50" t="str">
        <f ca="1">'NEPH, CLAP, PSAP'!D14</f>
        <v>HJ</v>
      </c>
      <c r="E14" s="43" t="s">
        <v>1306</v>
      </c>
      <c r="F14" s="43" t="s">
        <v>1306</v>
      </c>
      <c r="G14" s="43" t="s">
        <v>1306</v>
      </c>
      <c r="H14" s="43" t="s">
        <v>1306</v>
      </c>
      <c r="I14" s="43" t="s">
        <v>1306</v>
      </c>
      <c r="J14" s="43" t="s">
        <v>1306</v>
      </c>
      <c r="K14" s="43" t="s">
        <v>1306</v>
      </c>
      <c r="L14" s="43" t="s">
        <v>1306</v>
      </c>
      <c r="M14" s="43" t="s">
        <v>1306</v>
      </c>
      <c r="N14" s="43" t="s">
        <v>1306</v>
      </c>
      <c r="O14" s="43"/>
      <c r="P14" s="46">
        <v>0</v>
      </c>
      <c r="Q14" s="45"/>
    </row>
    <row r="15" spans="1:17">
      <c r="A15" s="1">
        <v>42018</v>
      </c>
      <c r="B15" s="18">
        <v>14</v>
      </c>
      <c r="C15" s="18">
        <f ca="1">'NEPH, CLAP, PSAP'!C15</f>
        <v>1900</v>
      </c>
      <c r="D15" s="50" t="str">
        <f ca="1">'NEPH, CLAP, PSAP'!D15</f>
        <v>LR</v>
      </c>
      <c r="E15" s="43" t="s">
        <v>1306</v>
      </c>
      <c r="F15" s="43" t="s">
        <v>1306</v>
      </c>
      <c r="G15" s="43" t="s">
        <v>1306</v>
      </c>
      <c r="H15" s="43" t="s">
        <v>1306</v>
      </c>
      <c r="I15" s="43" t="s">
        <v>1306</v>
      </c>
      <c r="J15" s="43" t="s">
        <v>1306</v>
      </c>
      <c r="K15" s="43" t="s">
        <v>1306</v>
      </c>
      <c r="L15" s="43" t="s">
        <v>1306</v>
      </c>
      <c r="M15" s="43" t="s">
        <v>1306</v>
      </c>
      <c r="N15" s="43" t="s">
        <v>1306</v>
      </c>
      <c r="O15" s="43"/>
      <c r="P15" s="46">
        <v>-1</v>
      </c>
      <c r="Q15" s="47"/>
    </row>
    <row r="16" spans="1:17">
      <c r="A16" s="1">
        <v>42019</v>
      </c>
      <c r="B16" s="18">
        <v>15</v>
      </c>
      <c r="C16" s="18">
        <f ca="1">'NEPH, CLAP, PSAP'!C16</f>
        <v>1245</v>
      </c>
      <c r="D16" s="50" t="str">
        <f ca="1">'NEPH, CLAP, PSAP'!D16</f>
        <v>LR</v>
      </c>
      <c r="E16" s="43" t="s">
        <v>1324</v>
      </c>
      <c r="F16" s="43" t="s">
        <v>1324</v>
      </c>
      <c r="G16" s="43" t="s">
        <v>1324</v>
      </c>
      <c r="H16" s="43" t="s">
        <v>1324</v>
      </c>
      <c r="I16" s="43" t="s">
        <v>1324</v>
      </c>
      <c r="J16" s="43" t="s">
        <v>1324</v>
      </c>
      <c r="K16" s="43" t="s">
        <v>1324</v>
      </c>
      <c r="L16" s="43" t="s">
        <v>1324</v>
      </c>
      <c r="M16" s="43" t="s">
        <v>1324</v>
      </c>
      <c r="N16" s="43" t="s">
        <v>1324</v>
      </c>
      <c r="O16" s="43"/>
      <c r="P16" s="46">
        <v>-3</v>
      </c>
      <c r="Q16" s="47"/>
    </row>
    <row r="17" spans="1:17">
      <c r="A17" s="1">
        <v>42020</v>
      </c>
      <c r="B17" s="18">
        <v>16</v>
      </c>
      <c r="C17" s="18">
        <f ca="1">'NEPH, CLAP, PSAP'!C17</f>
        <v>1355</v>
      </c>
      <c r="D17" s="50" t="str">
        <f ca="1">'NEPH, CLAP, PSAP'!D17</f>
        <v>HJ</v>
      </c>
      <c r="E17" s="43" t="s">
        <v>1324</v>
      </c>
      <c r="F17" s="43" t="s">
        <v>1324</v>
      </c>
      <c r="G17" s="43" t="s">
        <v>1324</v>
      </c>
      <c r="H17" s="43" t="s">
        <v>1324</v>
      </c>
      <c r="I17" s="43" t="s">
        <v>1324</v>
      </c>
      <c r="J17" s="43" t="s">
        <v>1324</v>
      </c>
      <c r="K17" s="43" t="s">
        <v>1324</v>
      </c>
      <c r="L17" s="43" t="s">
        <v>1324</v>
      </c>
      <c r="M17" s="43" t="s">
        <v>1324</v>
      </c>
      <c r="N17" s="43" t="s">
        <v>1324</v>
      </c>
      <c r="O17" s="43"/>
      <c r="P17" s="46" t="s">
        <v>1331</v>
      </c>
      <c r="Q17" s="45"/>
    </row>
    <row r="18" spans="1:17">
      <c r="A18" s="1">
        <v>42021</v>
      </c>
      <c r="B18" s="18">
        <v>17</v>
      </c>
      <c r="C18" s="18">
        <f ca="1">'NEPH, CLAP, PSAP'!C18</f>
        <v>1533</v>
      </c>
      <c r="D18" s="50" t="str">
        <f ca="1">'NEPH, CLAP, PSAP'!D18</f>
        <v>HJ</v>
      </c>
      <c r="E18" s="43" t="s">
        <v>1288</v>
      </c>
      <c r="F18" s="43" t="s">
        <v>1288</v>
      </c>
      <c r="G18" s="43" t="s">
        <v>1288</v>
      </c>
      <c r="H18" s="43" t="s">
        <v>1288</v>
      </c>
      <c r="I18" s="43" t="s">
        <v>1288</v>
      </c>
      <c r="J18" s="43" t="s">
        <v>1288</v>
      </c>
      <c r="K18" s="43" t="s">
        <v>1288</v>
      </c>
      <c r="L18" s="43" t="s">
        <v>1288</v>
      </c>
      <c r="M18" s="43" t="s">
        <v>1288</v>
      </c>
      <c r="N18" s="43" t="s">
        <v>1288</v>
      </c>
      <c r="O18" s="43"/>
      <c r="P18" s="46">
        <v>0</v>
      </c>
      <c r="Q18" s="45" t="s">
        <v>1430</v>
      </c>
    </row>
    <row r="19" spans="1:17">
      <c r="A19" s="1">
        <v>42022</v>
      </c>
      <c r="B19" s="18">
        <v>18</v>
      </c>
      <c r="C19" s="18">
        <f ca="1">'NEPH, CLAP, PSAP'!C19</f>
        <v>0</v>
      </c>
      <c r="D19" s="50">
        <f ca="1">'NEPH, CLAP, PSAP'!D19</f>
        <v>0</v>
      </c>
      <c r="E19" s="43"/>
      <c r="F19" s="43"/>
      <c r="G19" s="43"/>
      <c r="H19" s="43"/>
      <c r="I19" s="43"/>
      <c r="J19" s="43"/>
      <c r="K19" s="43"/>
      <c r="L19" s="43"/>
      <c r="M19" s="43"/>
      <c r="N19" s="43"/>
      <c r="O19" s="43"/>
      <c r="P19" s="46"/>
      <c r="Q19" t="s">
        <v>1346</v>
      </c>
    </row>
    <row r="20" spans="1:17">
      <c r="A20" s="1">
        <v>42023</v>
      </c>
      <c r="B20" s="18">
        <v>19</v>
      </c>
      <c r="C20" s="18">
        <f ca="1">'NEPH, CLAP, PSAP'!C20</f>
        <v>0</v>
      </c>
      <c r="D20" s="50">
        <f ca="1">'NEPH, CLAP, PSAP'!D20</f>
        <v>0</v>
      </c>
      <c r="E20" s="43"/>
      <c r="F20" s="43"/>
      <c r="G20" s="43"/>
      <c r="H20" s="43"/>
      <c r="I20" s="43"/>
      <c r="J20" s="43"/>
      <c r="K20" s="43"/>
      <c r="L20" s="43"/>
      <c r="M20" s="43"/>
      <c r="N20" s="43"/>
      <c r="O20" s="43"/>
      <c r="P20" s="46"/>
      <c r="Q20" t="s">
        <v>1444</v>
      </c>
    </row>
    <row r="21" spans="1:17">
      <c r="A21" s="1">
        <v>42024</v>
      </c>
      <c r="B21" s="18">
        <v>20</v>
      </c>
      <c r="C21" s="18">
        <f ca="1">'NEPH, CLAP, PSAP'!C21</f>
        <v>1330</v>
      </c>
      <c r="D21" s="50" t="str">
        <f ca="1">'NEPH, CLAP, PSAP'!D21</f>
        <v>LR</v>
      </c>
      <c r="E21" s="43" t="s">
        <v>1306</v>
      </c>
      <c r="F21" s="43" t="s">
        <v>1306</v>
      </c>
      <c r="G21" s="43" t="s">
        <v>1306</v>
      </c>
      <c r="H21" s="43" t="s">
        <v>1306</v>
      </c>
      <c r="I21" s="43" t="s">
        <v>1306</v>
      </c>
      <c r="J21" s="43" t="s">
        <v>1306</v>
      </c>
      <c r="K21" s="43" t="s">
        <v>1306</v>
      </c>
      <c r="L21" s="43" t="s">
        <v>1306</v>
      </c>
      <c r="M21" s="43" t="s">
        <v>1306</v>
      </c>
      <c r="N21" s="43" t="s">
        <v>1306</v>
      </c>
      <c r="O21" s="43"/>
      <c r="P21" s="46">
        <v>-2</v>
      </c>
      <c r="Q21" s="45"/>
    </row>
    <row r="22" spans="1:17">
      <c r="A22" s="1">
        <v>42025</v>
      </c>
      <c r="B22" s="18">
        <v>21</v>
      </c>
      <c r="C22" s="18">
        <f ca="1">'NEPH, CLAP, PSAP'!C22</f>
        <v>0</v>
      </c>
      <c r="D22" s="50">
        <f ca="1">'NEPH, CLAP, PSAP'!D22</f>
        <v>0</v>
      </c>
      <c r="E22" s="43"/>
      <c r="F22" s="43"/>
      <c r="G22" s="43"/>
      <c r="H22" s="43"/>
      <c r="I22" s="43"/>
      <c r="J22" s="43"/>
      <c r="K22" s="43"/>
      <c r="L22" s="43"/>
      <c r="M22" s="43"/>
      <c r="N22" s="43"/>
      <c r="O22" s="43"/>
      <c r="P22" s="46"/>
      <c r="Q22" t="s">
        <v>1444</v>
      </c>
    </row>
    <row r="23" spans="1:17">
      <c r="A23" s="1">
        <v>42026</v>
      </c>
      <c r="B23" s="18">
        <v>22</v>
      </c>
      <c r="C23" s="18">
        <f ca="1">'[1]NEPH, CLAP, PSAP'!C23</f>
        <v>1445</v>
      </c>
      <c r="D23" s="50" t="str">
        <f ca="1">'[1]NEPH, CLAP, PSAP'!D23</f>
        <v>HJ</v>
      </c>
      <c r="E23" s="43" t="s">
        <v>1306</v>
      </c>
      <c r="F23" s="43" t="s">
        <v>1306</v>
      </c>
      <c r="G23" s="43" t="s">
        <v>1306</v>
      </c>
      <c r="H23" s="43" t="s">
        <v>1306</v>
      </c>
      <c r="I23" s="43" t="s">
        <v>1306</v>
      </c>
      <c r="J23" s="43" t="s">
        <v>1306</v>
      </c>
      <c r="K23" s="43" t="s">
        <v>1306</v>
      </c>
      <c r="L23" s="43" t="s">
        <v>1306</v>
      </c>
      <c r="M23" s="43" t="s">
        <v>1306</v>
      </c>
      <c r="N23" s="43" t="s">
        <v>1306</v>
      </c>
      <c r="O23" s="43"/>
      <c r="P23" s="46" t="s">
        <v>1331</v>
      </c>
      <c r="Q23" s="45"/>
    </row>
    <row r="24" spans="1:17">
      <c r="A24" s="1">
        <v>42027</v>
      </c>
      <c r="B24" s="18">
        <v>23</v>
      </c>
      <c r="C24" s="18">
        <f ca="1">'NEPH, CLAP, PSAP'!C24</f>
        <v>0</v>
      </c>
      <c r="D24" s="50">
        <f ca="1">'NEPH, CLAP, PSAP'!D24</f>
        <v>0</v>
      </c>
      <c r="E24" s="43"/>
      <c r="F24" s="43"/>
      <c r="G24" s="43"/>
      <c r="H24" s="43"/>
      <c r="I24" s="43"/>
      <c r="J24" s="43"/>
      <c r="K24" s="43"/>
      <c r="L24" s="43"/>
      <c r="M24" s="43"/>
      <c r="N24" s="43"/>
      <c r="O24" s="43"/>
      <c r="P24" s="46"/>
      <c r="Q24" t="s">
        <v>1444</v>
      </c>
    </row>
    <row r="25" spans="1:17">
      <c r="A25" s="1">
        <v>42028</v>
      </c>
      <c r="B25" s="18">
        <v>24</v>
      </c>
      <c r="C25" s="18">
        <f ca="1">'NEPH, CLAP, PSAP'!C25</f>
        <v>1406</v>
      </c>
      <c r="D25" s="50" t="str">
        <f ca="1">'NEPH, CLAP, PSAP'!D25</f>
        <v>HJ</v>
      </c>
      <c r="E25" s="43" t="s">
        <v>1306</v>
      </c>
      <c r="F25" s="43" t="s">
        <v>1306</v>
      </c>
      <c r="G25" s="43" t="s">
        <v>1306</v>
      </c>
      <c r="H25" s="43" t="s">
        <v>1306</v>
      </c>
      <c r="I25" s="43" t="s">
        <v>1306</v>
      </c>
      <c r="J25" s="43" t="s">
        <v>1306</v>
      </c>
      <c r="K25" s="43" t="s">
        <v>1306</v>
      </c>
      <c r="L25" s="43" t="s">
        <v>1306</v>
      </c>
      <c r="M25" s="43" t="s">
        <v>1306</v>
      </c>
      <c r="N25" s="43" t="s">
        <v>1306</v>
      </c>
      <c r="O25" s="43"/>
      <c r="P25" s="46">
        <v>-2</v>
      </c>
      <c r="Q25" s="45"/>
    </row>
    <row r="26" spans="1:17">
      <c r="A26" s="1">
        <v>42029</v>
      </c>
      <c r="B26" s="18">
        <v>25</v>
      </c>
      <c r="C26" s="18">
        <f ca="1">'NEPH, CLAP, PSAP'!C26</f>
        <v>0</v>
      </c>
      <c r="D26" s="50">
        <f ca="1">'NEPH, CLAP, PSAP'!D26</f>
        <v>0</v>
      </c>
      <c r="E26" s="43"/>
      <c r="F26" s="43"/>
      <c r="G26" s="43"/>
      <c r="H26" s="43"/>
      <c r="I26" s="43"/>
      <c r="J26" s="43"/>
      <c r="K26" s="43"/>
      <c r="L26" s="43"/>
      <c r="M26" s="43"/>
      <c r="N26" s="43"/>
      <c r="O26" s="43"/>
      <c r="P26" s="46"/>
      <c r="Q26" s="45"/>
    </row>
    <row r="27" spans="1:17">
      <c r="A27" s="1">
        <v>42030</v>
      </c>
      <c r="B27" s="18">
        <v>26</v>
      </c>
      <c r="C27" s="18">
        <f ca="1">'NEPH, CLAP, PSAP'!C27</f>
        <v>1758</v>
      </c>
      <c r="D27" s="50" t="str">
        <f ca="1">'NEPH, CLAP, PSAP'!D27</f>
        <v>HJ</v>
      </c>
      <c r="E27" s="43" t="s">
        <v>1459</v>
      </c>
      <c r="F27" s="43" t="s">
        <v>1459</v>
      </c>
      <c r="G27" s="43" t="s">
        <v>1459</v>
      </c>
      <c r="H27" s="43" t="s">
        <v>1459</v>
      </c>
      <c r="I27" s="43" t="s">
        <v>1459</v>
      </c>
      <c r="J27" s="43" t="s">
        <v>1459</v>
      </c>
      <c r="K27" s="43" t="s">
        <v>1459</v>
      </c>
      <c r="L27" s="43" t="s">
        <v>1459</v>
      </c>
      <c r="M27" s="43" t="s">
        <v>1459</v>
      </c>
      <c r="N27" s="43" t="s">
        <v>1459</v>
      </c>
      <c r="O27" s="43"/>
      <c r="P27" s="46">
        <v>-4</v>
      </c>
      <c r="Q27" s="45"/>
    </row>
    <row r="28" spans="1:17">
      <c r="A28" s="1">
        <v>42031</v>
      </c>
      <c r="B28" s="18">
        <v>27</v>
      </c>
      <c r="C28" s="18">
        <f ca="1">'NEPH, CLAP, PSAP'!C28</f>
        <v>1717</v>
      </c>
      <c r="D28" s="50" t="str">
        <f ca="1">'NEPH, CLAP, PSAP'!D28</f>
        <v>HJ</v>
      </c>
      <c r="E28" s="43" t="s">
        <v>1306</v>
      </c>
      <c r="F28" s="43" t="s">
        <v>1306</v>
      </c>
      <c r="G28" s="43" t="s">
        <v>1306</v>
      </c>
      <c r="H28" s="43" t="s">
        <v>1306</v>
      </c>
      <c r="I28" s="43" t="s">
        <v>1306</v>
      </c>
      <c r="J28" s="43" t="s">
        <v>1306</v>
      </c>
      <c r="K28" s="43" t="s">
        <v>1306</v>
      </c>
      <c r="L28" s="43" t="s">
        <v>1306</v>
      </c>
      <c r="M28" s="43" t="s">
        <v>1306</v>
      </c>
      <c r="N28" s="43" t="s">
        <v>1306</v>
      </c>
      <c r="O28" s="43"/>
      <c r="P28" s="46" t="s">
        <v>1331</v>
      </c>
      <c r="Q28" s="45" t="s">
        <v>1468</v>
      </c>
    </row>
    <row r="29" spans="1:17">
      <c r="A29" s="1">
        <v>42032</v>
      </c>
      <c r="B29" s="18">
        <v>28</v>
      </c>
      <c r="C29" s="18">
        <f ca="1">'NEPH, CLAP, PSAP'!C29</f>
        <v>1552</v>
      </c>
      <c r="D29" s="50" t="str">
        <f ca="1">'NEPH, CLAP, PSAP'!D29</f>
        <v>HJ</v>
      </c>
      <c r="E29" s="43" t="s">
        <v>1306</v>
      </c>
      <c r="F29" s="43" t="s">
        <v>1306</v>
      </c>
      <c r="G29" s="43" t="s">
        <v>1306</v>
      </c>
      <c r="H29" s="43" t="s">
        <v>1306</v>
      </c>
      <c r="I29" s="43" t="s">
        <v>1306</v>
      </c>
      <c r="J29" s="43" t="s">
        <v>1306</v>
      </c>
      <c r="K29" s="43" t="s">
        <v>1306</v>
      </c>
      <c r="L29" s="43" t="s">
        <v>1306</v>
      </c>
      <c r="M29" s="43" t="s">
        <v>1306</v>
      </c>
      <c r="N29" s="43" t="s">
        <v>1306</v>
      </c>
      <c r="O29" s="43"/>
      <c r="P29" s="46">
        <v>-2</v>
      </c>
      <c r="Q29" s="45" t="s">
        <v>1487</v>
      </c>
    </row>
    <row r="30" spans="1:17">
      <c r="A30" s="1">
        <v>42033</v>
      </c>
      <c r="B30" s="18">
        <v>29</v>
      </c>
      <c r="C30" s="18">
        <f ca="1">'NEPH, CLAP, PSAP'!C30</f>
        <v>1536</v>
      </c>
      <c r="D30" s="50" t="str">
        <f ca="1">'NEPH, CLAP, PSAP'!D30</f>
        <v>HJ</v>
      </c>
      <c r="E30" s="43" t="s">
        <v>1306</v>
      </c>
      <c r="F30" s="43" t="s">
        <v>1306</v>
      </c>
      <c r="G30" s="43" t="s">
        <v>1306</v>
      </c>
      <c r="H30" s="43" t="s">
        <v>1306</v>
      </c>
      <c r="I30" s="43" t="s">
        <v>1306</v>
      </c>
      <c r="J30" s="43" t="s">
        <v>1306</v>
      </c>
      <c r="K30" s="43" t="s">
        <v>1306</v>
      </c>
      <c r="L30" s="43" t="s">
        <v>1306</v>
      </c>
      <c r="M30" s="43" t="s">
        <v>1306</v>
      </c>
      <c r="N30" s="43" t="s">
        <v>1306</v>
      </c>
      <c r="O30" s="43"/>
      <c r="P30" s="46">
        <v>-1</v>
      </c>
      <c r="Q30" s="45"/>
    </row>
    <row r="31" spans="1:17">
      <c r="A31" s="1">
        <v>42034</v>
      </c>
      <c r="B31" s="18">
        <v>30</v>
      </c>
      <c r="C31" s="18">
        <f ca="1">'NEPH, CLAP, PSAP'!C31</f>
        <v>0</v>
      </c>
      <c r="D31" s="50">
        <f ca="1">'NEPH, CLAP, PSAP'!D31</f>
        <v>0</v>
      </c>
    </row>
    <row r="32" spans="1:17">
      <c r="A32" s="1">
        <v>42035</v>
      </c>
      <c r="B32" s="18">
        <v>31</v>
      </c>
      <c r="C32" s="18">
        <f ca="1">'NEPH, CLAP, PSAP'!C32</f>
        <v>1700</v>
      </c>
      <c r="D32" s="50" t="str">
        <f ca="1">'NEPH, CLAP, PSAP'!D32</f>
        <v>LR</v>
      </c>
      <c r="E32" s="43" t="s">
        <v>1306</v>
      </c>
      <c r="F32" s="43" t="s">
        <v>1306</v>
      </c>
      <c r="G32" s="43" t="s">
        <v>1306</v>
      </c>
      <c r="H32" s="43" t="s">
        <v>1306</v>
      </c>
      <c r="I32" s="43" t="s">
        <v>1306</v>
      </c>
      <c r="J32" s="43" t="s">
        <v>1306</v>
      </c>
      <c r="K32" s="43" t="s">
        <v>1306</v>
      </c>
      <c r="L32" s="43" t="s">
        <v>1306</v>
      </c>
      <c r="M32" s="43" t="s">
        <v>1306</v>
      </c>
      <c r="N32" s="43" t="s">
        <v>1306</v>
      </c>
      <c r="O32" s="43"/>
      <c r="P32" s="46">
        <v>-3</v>
      </c>
      <c r="Q32" s="45"/>
    </row>
    <row r="33" spans="1:17">
      <c r="A33" s="1">
        <v>42036</v>
      </c>
      <c r="B33" s="18">
        <v>32</v>
      </c>
      <c r="C33" s="18">
        <f ca="1">'NEPH, CLAP, PSAP'!C33</f>
        <v>0</v>
      </c>
      <c r="D33" s="50">
        <f ca="1">'NEPH, CLAP, PSAP'!D33</f>
        <v>0</v>
      </c>
    </row>
    <row r="34" spans="1:17">
      <c r="A34" s="1">
        <v>42037</v>
      </c>
      <c r="B34" s="18">
        <v>33</v>
      </c>
      <c r="C34" s="18">
        <f ca="1">'NEPH, CLAP, PSAP'!C34</f>
        <v>1722</v>
      </c>
      <c r="D34" s="50" t="str">
        <f ca="1">'NEPH, CLAP, PSAP'!D34</f>
        <v>HJ</v>
      </c>
      <c r="E34" s="6" t="s">
        <v>1306</v>
      </c>
      <c r="F34" s="6" t="s">
        <v>1306</v>
      </c>
      <c r="G34" s="6" t="s">
        <v>1306</v>
      </c>
      <c r="H34" s="6" t="s">
        <v>1306</v>
      </c>
      <c r="I34" s="6" t="s">
        <v>1306</v>
      </c>
      <c r="J34" s="6" t="s">
        <v>1306</v>
      </c>
      <c r="K34" s="6" t="s">
        <v>1306</v>
      </c>
      <c r="L34" s="6" t="s">
        <v>1306</v>
      </c>
      <c r="M34" s="6" t="s">
        <v>1306</v>
      </c>
      <c r="N34" s="6" t="s">
        <v>1306</v>
      </c>
      <c r="P34" s="8" t="s">
        <v>1331</v>
      </c>
    </row>
    <row r="35" spans="1:17">
      <c r="A35" s="1">
        <v>42038</v>
      </c>
      <c r="B35" s="18">
        <v>34</v>
      </c>
      <c r="C35" s="18">
        <f ca="1">'NEPH, CLAP, PSAP'!C35</f>
        <v>0</v>
      </c>
      <c r="D35" s="50">
        <f ca="1">'NEPH, CLAP, PSAP'!D35</f>
        <v>0</v>
      </c>
      <c r="Q35" t="s">
        <v>1549</v>
      </c>
    </row>
    <row r="36" spans="1:17">
      <c r="A36" s="1">
        <v>42039</v>
      </c>
      <c r="B36" s="18">
        <v>35</v>
      </c>
      <c r="C36" s="18">
        <f ca="1">'NEPH, CLAP, PSAP'!C36</f>
        <v>1438</v>
      </c>
      <c r="D36" s="50" t="str">
        <f ca="1">'NEPH, CLAP, PSAP'!D36</f>
        <v>HJ</v>
      </c>
      <c r="E36" s="6" t="s">
        <v>1306</v>
      </c>
      <c r="F36" s="6" t="s">
        <v>1306</v>
      </c>
      <c r="G36" s="6" t="s">
        <v>1306</v>
      </c>
      <c r="H36" s="6" t="s">
        <v>1306</v>
      </c>
      <c r="I36" s="6" t="s">
        <v>1306</v>
      </c>
      <c r="J36" s="6" t="s">
        <v>1306</v>
      </c>
      <c r="K36" s="6" t="s">
        <v>1306</v>
      </c>
      <c r="L36" s="6" t="s">
        <v>1306</v>
      </c>
      <c r="M36" s="6" t="s">
        <v>1306</v>
      </c>
      <c r="N36" s="6" t="s">
        <v>1306</v>
      </c>
      <c r="P36" s="8">
        <v>0</v>
      </c>
    </row>
    <row r="37" spans="1:17">
      <c r="A37" s="1">
        <v>42040</v>
      </c>
      <c r="B37" s="18">
        <v>36</v>
      </c>
      <c r="C37" s="18">
        <f ca="1">'NEPH, CLAP, PSAP'!C37</f>
        <v>0</v>
      </c>
      <c r="D37" s="50">
        <f ca="1">'NEPH, CLAP, PSAP'!D37</f>
        <v>0</v>
      </c>
    </row>
    <row r="38" spans="1:17">
      <c r="A38" s="1">
        <v>42041</v>
      </c>
      <c r="B38" s="18">
        <v>37</v>
      </c>
      <c r="C38" s="18">
        <f ca="1">'NEPH, CLAP, PSAP'!C38</f>
        <v>1344</v>
      </c>
      <c r="D38" s="50" t="str">
        <f ca="1">'NEPH, CLAP, PSAP'!D38</f>
        <v>HJ</v>
      </c>
      <c r="E38" s="6" t="s">
        <v>1459</v>
      </c>
      <c r="F38" s="6" t="s">
        <v>1459</v>
      </c>
      <c r="G38" s="6" t="s">
        <v>1459</v>
      </c>
      <c r="H38" s="6" t="s">
        <v>1459</v>
      </c>
      <c r="I38" s="6" t="s">
        <v>1459</v>
      </c>
      <c r="J38" s="6" t="s">
        <v>1459</v>
      </c>
      <c r="K38" s="6" t="s">
        <v>1459</v>
      </c>
      <c r="L38" s="6" t="s">
        <v>1459</v>
      </c>
      <c r="M38" s="6" t="s">
        <v>1459</v>
      </c>
      <c r="N38" s="6" t="s">
        <v>1459</v>
      </c>
      <c r="P38" s="8">
        <v>-3</v>
      </c>
    </row>
    <row r="39" spans="1:17">
      <c r="A39" s="1">
        <v>42042</v>
      </c>
      <c r="B39" s="18">
        <v>38</v>
      </c>
      <c r="C39" s="18">
        <f ca="1">'NEPH, CLAP, PSAP'!C39</f>
        <v>230</v>
      </c>
      <c r="D39" s="50" t="str">
        <f ca="1">'NEPH, CLAP, PSAP'!D39</f>
        <v>HJ</v>
      </c>
      <c r="E39" s="6" t="s">
        <v>1306</v>
      </c>
      <c r="F39" s="6" t="s">
        <v>1306</v>
      </c>
      <c r="G39" s="6" t="s">
        <v>1306</v>
      </c>
      <c r="H39" s="6" t="s">
        <v>1306</v>
      </c>
      <c r="I39" s="6" t="s">
        <v>1306</v>
      </c>
      <c r="J39" s="6" t="s">
        <v>1306</v>
      </c>
      <c r="K39" s="6" t="s">
        <v>1306</v>
      </c>
      <c r="L39" s="6" t="s">
        <v>1306</v>
      </c>
      <c r="M39" s="6" t="s">
        <v>1306</v>
      </c>
      <c r="N39" s="6" t="s">
        <v>1306</v>
      </c>
      <c r="P39" s="8" t="s">
        <v>1331</v>
      </c>
      <c r="Q39" s="30" t="s">
        <v>1570</v>
      </c>
    </row>
    <row r="40" spans="1:17">
      <c r="A40" s="1">
        <v>42043</v>
      </c>
      <c r="B40" s="18">
        <v>39</v>
      </c>
      <c r="C40" s="18">
        <f ca="1">'NEPH, CLAP, PSAP'!C40</f>
        <v>2030</v>
      </c>
      <c r="D40" s="50" t="str">
        <f ca="1">'NEPH, CLAP, PSAP'!D40</f>
        <v>LR</v>
      </c>
      <c r="E40" s="6" t="s">
        <v>1306</v>
      </c>
      <c r="F40" s="6" t="s">
        <v>1306</v>
      </c>
      <c r="G40" s="6" t="s">
        <v>1306</v>
      </c>
      <c r="H40" s="6" t="s">
        <v>1306</v>
      </c>
      <c r="I40" s="6" t="s">
        <v>1306</v>
      </c>
      <c r="J40" s="6" t="s">
        <v>1306</v>
      </c>
      <c r="K40" s="6" t="s">
        <v>1306</v>
      </c>
      <c r="L40" s="6" t="s">
        <v>1306</v>
      </c>
      <c r="M40" s="6" t="s">
        <v>1306</v>
      </c>
      <c r="N40" s="6" t="s">
        <v>1306</v>
      </c>
      <c r="P40" s="8">
        <v>2</v>
      </c>
    </row>
    <row r="41" spans="1:17">
      <c r="A41" s="1">
        <v>42044</v>
      </c>
      <c r="B41" s="18">
        <v>40</v>
      </c>
    </row>
    <row r="42" spans="1:17">
      <c r="A42" s="1">
        <v>42045</v>
      </c>
      <c r="B42" s="18">
        <v>41</v>
      </c>
      <c r="C42" s="18">
        <f ca="1">'NEPH, CLAP, PSAP'!C42</f>
        <v>1814</v>
      </c>
      <c r="D42" s="50" t="str">
        <f ca="1">'NEPH, CLAP, PSAP'!D42</f>
        <v>HJ</v>
      </c>
      <c r="E42" s="6" t="s">
        <v>1459</v>
      </c>
      <c r="F42" s="6" t="s">
        <v>1459</v>
      </c>
      <c r="G42" s="6" t="s">
        <v>1459</v>
      </c>
      <c r="H42" s="6" t="s">
        <v>1459</v>
      </c>
      <c r="I42" s="6" t="s">
        <v>1459</v>
      </c>
      <c r="J42" s="6" t="s">
        <v>1459</v>
      </c>
      <c r="K42" s="6" t="s">
        <v>1459</v>
      </c>
      <c r="L42" s="6" t="s">
        <v>1459</v>
      </c>
      <c r="M42" s="6" t="s">
        <v>1459</v>
      </c>
      <c r="N42" s="6" t="s">
        <v>1459</v>
      </c>
      <c r="P42" s="8">
        <v>-3</v>
      </c>
    </row>
    <row r="43" spans="1:17">
      <c r="A43" s="1">
        <v>42046</v>
      </c>
      <c r="B43" s="18">
        <v>42</v>
      </c>
      <c r="C43" s="18">
        <f ca="1">'NEPH, CLAP, PSAP'!C43</f>
        <v>1630</v>
      </c>
      <c r="D43" s="50" t="str">
        <f ca="1">'NEPH, CLAP, PSAP'!D43</f>
        <v>LR</v>
      </c>
      <c r="E43" s="6" t="s">
        <v>1324</v>
      </c>
      <c r="F43" s="6" t="s">
        <v>1324</v>
      </c>
      <c r="G43" s="6" t="s">
        <v>1324</v>
      </c>
      <c r="H43" s="6" t="s">
        <v>1324</v>
      </c>
      <c r="I43" s="6" t="s">
        <v>1324</v>
      </c>
      <c r="J43" s="6" t="s">
        <v>1324</v>
      </c>
      <c r="K43" s="6" t="s">
        <v>1324</v>
      </c>
      <c r="L43" s="6" t="s">
        <v>1324</v>
      </c>
      <c r="M43" s="6" t="s">
        <v>1324</v>
      </c>
      <c r="N43" s="6" t="s">
        <v>1324</v>
      </c>
    </row>
    <row r="44" spans="1:17">
      <c r="A44" s="1">
        <v>42047</v>
      </c>
      <c r="B44" s="18">
        <v>43</v>
      </c>
      <c r="C44" s="18">
        <f ca="1">'NEPH, CLAP, PSAP'!C44</f>
        <v>1224</v>
      </c>
      <c r="D44" s="50" t="str">
        <f ca="1">'NEPH, CLAP, PSAP'!D44</f>
        <v>LR</v>
      </c>
      <c r="E44" s="6" t="s">
        <v>1324</v>
      </c>
      <c r="F44" s="6" t="s">
        <v>1324</v>
      </c>
      <c r="G44" s="6" t="s">
        <v>1324</v>
      </c>
      <c r="H44" s="6" t="s">
        <v>1324</v>
      </c>
      <c r="I44" s="6" t="s">
        <v>1324</v>
      </c>
      <c r="J44" s="6" t="s">
        <v>1324</v>
      </c>
      <c r="K44" s="6" t="s">
        <v>1324</v>
      </c>
      <c r="L44" s="6" t="s">
        <v>1324</v>
      </c>
      <c r="M44" s="6" t="s">
        <v>1324</v>
      </c>
      <c r="N44" s="6" t="s">
        <v>1324</v>
      </c>
      <c r="P44" s="8">
        <v>-1</v>
      </c>
    </row>
    <row r="45" spans="1:17">
      <c r="A45" s="1">
        <v>42048</v>
      </c>
      <c r="B45" s="18">
        <v>44</v>
      </c>
      <c r="C45" s="18">
        <f ca="1">'NEPH, CLAP, PSAP'!C45</f>
        <v>0</v>
      </c>
      <c r="D45" s="50">
        <f ca="1">'NEPH, CLAP, PSAP'!D45</f>
        <v>0</v>
      </c>
      <c r="Q45" t="s">
        <v>1588</v>
      </c>
    </row>
    <row r="46" spans="1:17">
      <c r="A46" s="1">
        <v>42049</v>
      </c>
      <c r="B46" s="18">
        <v>45</v>
      </c>
      <c r="C46" s="18">
        <f ca="1">'NEPH, CLAP, PSAP'!C46</f>
        <v>1907</v>
      </c>
      <c r="D46" s="50" t="str">
        <f ca="1">'NEPH, CLAP, PSAP'!D46</f>
        <v>JJ</v>
      </c>
      <c r="E46" s="6" t="s">
        <v>1324</v>
      </c>
      <c r="F46" s="6" t="s">
        <v>1324</v>
      </c>
      <c r="G46" s="6" t="s">
        <v>1324</v>
      </c>
      <c r="H46" s="6" t="s">
        <v>1324</v>
      </c>
      <c r="I46" s="6" t="s">
        <v>1324</v>
      </c>
      <c r="J46" s="6" t="s">
        <v>1324</v>
      </c>
      <c r="K46" s="6" t="s">
        <v>1324</v>
      </c>
      <c r="L46" s="6" t="s">
        <v>1324</v>
      </c>
      <c r="M46" s="6" t="s">
        <v>1324</v>
      </c>
      <c r="N46" s="6" t="s">
        <v>1324</v>
      </c>
      <c r="P46" s="8">
        <v>-3</v>
      </c>
    </row>
    <row r="47" spans="1:17">
      <c r="A47" s="1">
        <v>42050</v>
      </c>
      <c r="B47" s="18">
        <v>46</v>
      </c>
      <c r="C47" s="18">
        <f ca="1">'NEPH, CLAP, PSAP'!C47</f>
        <v>1349</v>
      </c>
      <c r="D47" s="50" t="str">
        <f ca="1">'NEPH, CLAP, PSAP'!D47</f>
        <v>JJ/YT</v>
      </c>
      <c r="E47" s="6" t="s">
        <v>1288</v>
      </c>
      <c r="F47" s="6" t="s">
        <v>1288</v>
      </c>
      <c r="G47" s="6" t="s">
        <v>1288</v>
      </c>
      <c r="H47" s="6" t="s">
        <v>1324</v>
      </c>
      <c r="I47" s="6" t="s">
        <v>1324</v>
      </c>
      <c r="J47" s="6" t="s">
        <v>1324</v>
      </c>
      <c r="K47" s="6" t="s">
        <v>1324</v>
      </c>
      <c r="L47" s="6" t="s">
        <v>1324</v>
      </c>
      <c r="M47" s="6" t="s">
        <v>1324</v>
      </c>
      <c r="N47" s="6" t="s">
        <v>1324</v>
      </c>
      <c r="P47" s="8" t="s">
        <v>1331</v>
      </c>
      <c r="Q47" s="30" t="s">
        <v>1600</v>
      </c>
    </row>
    <row r="48" spans="1:17">
      <c r="A48" s="1">
        <v>42051</v>
      </c>
      <c r="B48" s="18">
        <v>47</v>
      </c>
      <c r="C48" s="18">
        <f ca="1">'NEPH, CLAP, PSAP'!C48</f>
        <v>1324</v>
      </c>
      <c r="D48" s="50" t="str">
        <f ca="1">'NEPH, CLAP, PSAP'!D48</f>
        <v>JJ/YT</v>
      </c>
      <c r="E48" s="6" t="s">
        <v>1288</v>
      </c>
      <c r="F48" s="6" t="s">
        <v>1324</v>
      </c>
      <c r="G48" s="6" t="s">
        <v>1324</v>
      </c>
      <c r="H48" s="6" t="s">
        <v>1324</v>
      </c>
      <c r="I48" s="6" t="s">
        <v>1324</v>
      </c>
      <c r="J48" s="6" t="s">
        <v>1324</v>
      </c>
      <c r="K48" s="6" t="s">
        <v>1324</v>
      </c>
      <c r="L48" s="6" t="s">
        <v>1324</v>
      </c>
      <c r="M48" s="6" t="s">
        <v>1324</v>
      </c>
      <c r="N48" s="6" t="s">
        <v>1324</v>
      </c>
      <c r="P48" s="8">
        <v>2</v>
      </c>
    </row>
    <row r="49" spans="1:17">
      <c r="A49" s="1">
        <v>42052</v>
      </c>
      <c r="B49" s="18">
        <v>48</v>
      </c>
      <c r="C49" s="18">
        <f ca="1">'NEPH, CLAP, PSAP'!C49</f>
        <v>1537</v>
      </c>
      <c r="D49" s="50" t="str">
        <f ca="1">'NEPH, CLAP, PSAP'!D49</f>
        <v>JJ/YT</v>
      </c>
      <c r="E49" s="6" t="s">
        <v>1324</v>
      </c>
      <c r="F49" s="6" t="s">
        <v>1324</v>
      </c>
      <c r="G49" s="6" t="s">
        <v>1324</v>
      </c>
      <c r="H49" s="6" t="s">
        <v>1324</v>
      </c>
      <c r="I49" s="6" t="s">
        <v>1324</v>
      </c>
      <c r="J49" s="6" t="s">
        <v>1324</v>
      </c>
      <c r="K49" s="6" t="s">
        <v>1459</v>
      </c>
      <c r="L49" s="6" t="s">
        <v>1324</v>
      </c>
      <c r="M49" s="6" t="s">
        <v>1459</v>
      </c>
      <c r="N49" s="6" t="s">
        <v>1324</v>
      </c>
      <c r="P49" s="8">
        <v>0</v>
      </c>
    </row>
    <row r="50" spans="1:17">
      <c r="A50" s="1">
        <v>42053</v>
      </c>
      <c r="B50" s="18">
        <v>49</v>
      </c>
      <c r="C50" s="18">
        <f ca="1">'NEPH, CLAP, PSAP'!C50</f>
        <v>0</v>
      </c>
      <c r="D50" s="50">
        <f ca="1">'NEPH, CLAP, PSAP'!D50</f>
        <v>0</v>
      </c>
    </row>
    <row r="51" spans="1:17">
      <c r="A51" s="1">
        <v>42054</v>
      </c>
      <c r="B51" s="18">
        <v>50</v>
      </c>
      <c r="C51" s="18">
        <f ca="1">'NEPH, CLAP, PSAP'!C51</f>
        <v>1530</v>
      </c>
      <c r="D51" s="50" t="str">
        <f ca="1">'NEPH, CLAP, PSAP'!D51</f>
        <v>YT</v>
      </c>
      <c r="E51" s="6" t="s">
        <v>1288</v>
      </c>
      <c r="F51" s="6" t="s">
        <v>1288</v>
      </c>
      <c r="G51" s="6" t="s">
        <v>1324</v>
      </c>
      <c r="H51" s="6" t="s">
        <v>1459</v>
      </c>
      <c r="I51" s="6" t="s">
        <v>1306</v>
      </c>
      <c r="J51" s="6" t="s">
        <v>1459</v>
      </c>
      <c r="K51" s="6" t="s">
        <v>1459</v>
      </c>
      <c r="L51" s="6" t="s">
        <v>1324</v>
      </c>
      <c r="M51" s="6" t="s">
        <v>1627</v>
      </c>
      <c r="N51" s="6" t="s">
        <v>1324</v>
      </c>
      <c r="P51" s="8">
        <v>1</v>
      </c>
      <c r="Q51" s="30" t="s">
        <v>1628</v>
      </c>
    </row>
    <row r="52" spans="1:17">
      <c r="A52" s="1">
        <v>42055</v>
      </c>
      <c r="B52" s="18">
        <v>51</v>
      </c>
      <c r="C52" s="18">
        <f ca="1">'NEPH, CLAP, PSAP'!C52</f>
        <v>1300</v>
      </c>
      <c r="D52" s="50" t="str">
        <f ca="1">'NEPH, CLAP, PSAP'!D52</f>
        <v>YT/JJ</v>
      </c>
      <c r="E52" s="6" t="s">
        <v>1324</v>
      </c>
      <c r="F52" s="6" t="s">
        <v>1324</v>
      </c>
      <c r="G52" s="6" t="s">
        <v>1324</v>
      </c>
      <c r="H52" s="6" t="s">
        <v>1459</v>
      </c>
      <c r="I52" s="6" t="s">
        <v>1324</v>
      </c>
      <c r="J52" s="6" t="s">
        <v>1459</v>
      </c>
      <c r="K52" s="6" t="s">
        <v>1306</v>
      </c>
      <c r="L52" s="6" t="s">
        <v>1324</v>
      </c>
      <c r="M52" s="6" t="s">
        <v>1306</v>
      </c>
      <c r="N52" s="6" t="s">
        <v>1324</v>
      </c>
      <c r="P52" s="8">
        <v>-1</v>
      </c>
    </row>
    <row r="53" spans="1:17">
      <c r="A53" s="1">
        <v>42056</v>
      </c>
      <c r="B53" s="18">
        <v>52</v>
      </c>
      <c r="C53" s="18">
        <f ca="1">'NEPH, CLAP, PSAP'!C53</f>
        <v>1240</v>
      </c>
      <c r="D53" s="50" t="str">
        <f ca="1">'NEPH, CLAP, PSAP'!D53</f>
        <v>YT/JJ</v>
      </c>
      <c r="P53" s="8">
        <v>-2</v>
      </c>
      <c r="Q53"/>
    </row>
    <row r="54" spans="1:17">
      <c r="A54" s="1">
        <v>42057</v>
      </c>
      <c r="B54" s="18">
        <v>53</v>
      </c>
      <c r="C54" s="18">
        <f ca="1">'NEPH, CLAP, PSAP'!C54</f>
        <v>0</v>
      </c>
      <c r="D54" s="50">
        <f ca="1">'NEPH, CLAP, PSAP'!D54</f>
        <v>0</v>
      </c>
    </row>
    <row r="55" spans="1:17">
      <c r="A55" s="1">
        <v>42058</v>
      </c>
      <c r="B55" s="18">
        <v>54</v>
      </c>
      <c r="C55" s="18">
        <f ca="1">'NEPH, CLAP, PSAP'!C55</f>
        <v>1428</v>
      </c>
      <c r="D55" s="50" t="str">
        <f ca="1">'NEPH, CLAP, PSAP'!D55</f>
        <v>YT/JJ</v>
      </c>
      <c r="E55" s="6" t="s">
        <v>1288</v>
      </c>
      <c r="F55" s="6" t="s">
        <v>1288</v>
      </c>
      <c r="G55" s="6" t="s">
        <v>1288</v>
      </c>
      <c r="H55" s="6" t="s">
        <v>1459</v>
      </c>
      <c r="I55" s="6" t="s">
        <v>1459</v>
      </c>
      <c r="J55" s="6" t="s">
        <v>1324</v>
      </c>
      <c r="K55" s="6" t="s">
        <v>1663</v>
      </c>
      <c r="L55" s="6" t="s">
        <v>1324</v>
      </c>
      <c r="M55" s="6" t="s">
        <v>1663</v>
      </c>
      <c r="N55" s="6" t="s">
        <v>1324</v>
      </c>
      <c r="P55" s="8" t="s">
        <v>1331</v>
      </c>
      <c r="Q55" s="30" t="s">
        <v>1659</v>
      </c>
    </row>
    <row r="56" spans="1:17">
      <c r="A56" s="1">
        <v>42059</v>
      </c>
      <c r="B56" s="18">
        <v>55</v>
      </c>
      <c r="C56" s="18">
        <f ca="1">'NEPH, CLAP, PSAP'!C56</f>
        <v>1620</v>
      </c>
      <c r="D56" s="50" t="str">
        <f ca="1">'NEPH, CLAP, PSAP'!D56</f>
        <v>YT/JJ</v>
      </c>
      <c r="E56" s="6" t="s">
        <v>1324</v>
      </c>
      <c r="F56" s="6" t="s">
        <v>1324</v>
      </c>
      <c r="G56" s="6" t="s">
        <v>1324</v>
      </c>
      <c r="H56" s="6" t="s">
        <v>1324</v>
      </c>
      <c r="I56" s="6" t="s">
        <v>1324</v>
      </c>
      <c r="J56" s="6" t="s">
        <v>1324</v>
      </c>
      <c r="K56" s="6" t="s">
        <v>1324</v>
      </c>
      <c r="L56" s="6" t="s">
        <v>1324</v>
      </c>
      <c r="M56" s="6" t="s">
        <v>1324</v>
      </c>
      <c r="N56" s="6" t="s">
        <v>1324</v>
      </c>
      <c r="P56" s="8">
        <v>0</v>
      </c>
    </row>
    <row r="57" spans="1:17">
      <c r="A57" s="1">
        <v>42060</v>
      </c>
      <c r="B57" s="18">
        <v>56</v>
      </c>
      <c r="C57" s="18">
        <f ca="1">'NEPH, CLAP, PSAP'!C57</f>
        <v>1805</v>
      </c>
      <c r="D57" s="50" t="str">
        <f ca="1">'NEPH, CLAP, PSAP'!D57</f>
        <v>YT/JJ</v>
      </c>
      <c r="E57" s="6" t="s">
        <v>1324</v>
      </c>
      <c r="F57" s="6" t="s">
        <v>1324</v>
      </c>
      <c r="G57" s="6" t="s">
        <v>1324</v>
      </c>
      <c r="H57" s="6" t="s">
        <v>1324</v>
      </c>
      <c r="I57" s="6" t="s">
        <v>1324</v>
      </c>
      <c r="J57" s="6" t="s">
        <v>1324</v>
      </c>
      <c r="K57" s="6" t="s">
        <v>1324</v>
      </c>
      <c r="L57" s="6" t="s">
        <v>1324</v>
      </c>
      <c r="M57" s="6" t="s">
        <v>1324</v>
      </c>
      <c r="N57" s="6" t="s">
        <v>1324</v>
      </c>
      <c r="P57" s="8">
        <v>-1</v>
      </c>
    </row>
    <row r="58" spans="1:17">
      <c r="A58" s="1">
        <v>42061</v>
      </c>
      <c r="B58" s="18">
        <v>57</v>
      </c>
      <c r="C58" s="18">
        <f ca="1">'NEPH, CLAP, PSAP'!C58</f>
        <v>1840</v>
      </c>
      <c r="D58" s="50" t="str">
        <f ca="1">'NEPH, CLAP, PSAP'!D58</f>
        <v>YT/JJ</v>
      </c>
      <c r="E58" s="6" t="s">
        <v>1324</v>
      </c>
      <c r="F58" s="6" t="s">
        <v>1324</v>
      </c>
      <c r="G58" s="6" t="s">
        <v>1324</v>
      </c>
      <c r="H58" s="6" t="s">
        <v>1324</v>
      </c>
      <c r="I58" s="6" t="s">
        <v>1324</v>
      </c>
      <c r="J58" s="6" t="s">
        <v>1324</v>
      </c>
      <c r="K58" s="6" t="s">
        <v>1324</v>
      </c>
      <c r="L58" s="6" t="s">
        <v>1324</v>
      </c>
      <c r="M58" s="6" t="s">
        <v>1324</v>
      </c>
      <c r="N58" s="6" t="s">
        <v>1324</v>
      </c>
      <c r="P58" s="8">
        <v>-2</v>
      </c>
    </row>
    <row r="59" spans="1:17">
      <c r="A59" s="1">
        <v>42062</v>
      </c>
      <c r="B59" s="18">
        <v>58</v>
      </c>
      <c r="C59" s="18">
        <f ca="1">'NEPH, CLAP, PSAP'!C59</f>
        <v>1630</v>
      </c>
      <c r="D59" s="50" t="str">
        <f ca="1">'NEPH, CLAP, PSAP'!D59</f>
        <v>YT/JJ</v>
      </c>
      <c r="E59" s="6" t="s">
        <v>1324</v>
      </c>
      <c r="F59" s="6" t="s">
        <v>1324</v>
      </c>
      <c r="G59" s="6" t="s">
        <v>1324</v>
      </c>
      <c r="H59" s="6" t="s">
        <v>1324</v>
      </c>
      <c r="I59" s="6" t="s">
        <v>1324</v>
      </c>
      <c r="J59" s="6" t="s">
        <v>1306</v>
      </c>
      <c r="K59" s="6" t="s">
        <v>1306</v>
      </c>
      <c r="L59" s="6" t="s">
        <v>1324</v>
      </c>
      <c r="M59" s="6" t="s">
        <v>1306</v>
      </c>
      <c r="N59" s="6" t="s">
        <v>1324</v>
      </c>
      <c r="P59" s="8">
        <v>2</v>
      </c>
      <c r="Q59" s="30" t="s">
        <v>1681</v>
      </c>
    </row>
    <row r="60" spans="1:17">
      <c r="A60" s="1">
        <v>42063</v>
      </c>
      <c r="B60" s="18">
        <v>59</v>
      </c>
      <c r="C60" s="18">
        <f ca="1">'NEPH, CLAP, PSAP'!C60</f>
        <v>0</v>
      </c>
      <c r="D60" s="50">
        <f ca="1">'NEPH, CLAP, PSAP'!D60</f>
        <v>0</v>
      </c>
    </row>
    <row r="61" spans="1:17">
      <c r="A61" s="1">
        <v>42064</v>
      </c>
      <c r="B61" s="18">
        <v>60</v>
      </c>
      <c r="C61" s="18">
        <f ca="1">'NEPH, CLAP, PSAP'!C61</f>
        <v>1350</v>
      </c>
      <c r="D61" s="50" t="str">
        <f ca="1">'NEPH, CLAP, PSAP'!D61</f>
        <v>YT/JJ</v>
      </c>
      <c r="E61" s="6" t="s">
        <v>1324</v>
      </c>
      <c r="F61" s="6" t="s">
        <v>1324</v>
      </c>
      <c r="G61" s="6" t="s">
        <v>1324</v>
      </c>
      <c r="H61" s="6" t="s">
        <v>1324</v>
      </c>
      <c r="I61" s="6" t="s">
        <v>1324</v>
      </c>
      <c r="J61" s="6" t="s">
        <v>1288</v>
      </c>
      <c r="K61" s="6" t="s">
        <v>1663</v>
      </c>
      <c r="L61" s="6" t="s">
        <v>1324</v>
      </c>
      <c r="M61" s="6" t="s">
        <v>1663</v>
      </c>
      <c r="N61" s="6" t="s">
        <v>1324</v>
      </c>
      <c r="P61" s="8">
        <v>-2</v>
      </c>
      <c r="Q61" s="6" t="s">
        <v>1700</v>
      </c>
    </row>
    <row r="62" spans="1:17">
      <c r="A62" s="1">
        <v>42065</v>
      </c>
      <c r="B62" s="18">
        <v>61</v>
      </c>
      <c r="C62" s="18">
        <f ca="1">'NEPH, CLAP, PSAP'!C62</f>
        <v>1315</v>
      </c>
      <c r="D62" s="50" t="str">
        <f ca="1">'NEPH, CLAP, PSAP'!D62</f>
        <v>YT/JJ</v>
      </c>
      <c r="E62" s="6" t="s">
        <v>1324</v>
      </c>
      <c r="F62" s="6" t="s">
        <v>1324</v>
      </c>
      <c r="G62" s="6" t="s">
        <v>1324</v>
      </c>
      <c r="H62" s="6" t="s">
        <v>1324</v>
      </c>
      <c r="I62" s="6" t="s">
        <v>1324</v>
      </c>
      <c r="J62" s="6" t="s">
        <v>1288</v>
      </c>
      <c r="K62" s="6" t="s">
        <v>1459</v>
      </c>
      <c r="L62" s="6" t="s">
        <v>1324</v>
      </c>
      <c r="M62" s="6" t="s">
        <v>1459</v>
      </c>
      <c r="N62" s="6" t="s">
        <v>1324</v>
      </c>
      <c r="P62" s="8">
        <v>-3</v>
      </c>
    </row>
    <row r="63" spans="1:17">
      <c r="A63" s="1">
        <v>42066</v>
      </c>
      <c r="B63" s="18">
        <v>62</v>
      </c>
      <c r="C63" s="18">
        <f ca="1">'NEPH, CLAP, PSAP'!C63</f>
        <v>1415</v>
      </c>
      <c r="D63" s="50" t="str">
        <f ca="1">'NEPH, CLAP, PSAP'!D63</f>
        <v>YT/JJ</v>
      </c>
      <c r="E63" s="6" t="s">
        <v>1324</v>
      </c>
      <c r="F63" s="6" t="s">
        <v>1324</v>
      </c>
      <c r="G63" s="6" t="s">
        <v>1324</v>
      </c>
      <c r="H63" s="6" t="s">
        <v>1324</v>
      </c>
      <c r="I63" s="6" t="s">
        <v>1324</v>
      </c>
      <c r="J63" s="6" t="s">
        <v>1288</v>
      </c>
      <c r="K63" s="6" t="s">
        <v>1324</v>
      </c>
      <c r="L63" s="6" t="s">
        <v>1731</v>
      </c>
      <c r="M63" s="6" t="s">
        <v>1324</v>
      </c>
      <c r="N63" s="6" t="s">
        <v>1324</v>
      </c>
      <c r="P63" s="8">
        <v>-1</v>
      </c>
      <c r="Q63" s="30" t="s">
        <v>1719</v>
      </c>
    </row>
    <row r="64" spans="1:17">
      <c r="A64" s="1">
        <v>42067</v>
      </c>
      <c r="B64" s="18">
        <v>63</v>
      </c>
      <c r="C64" s="18">
        <f ca="1">'NEPH, CLAP, PSAP'!C64</f>
        <v>1303</v>
      </c>
      <c r="D64" s="50" t="str">
        <f ca="1">'NEPH, CLAP, PSAP'!D64</f>
        <v>YT/JJ</v>
      </c>
      <c r="E64" s="6" t="s">
        <v>1324</v>
      </c>
      <c r="F64" s="6" t="s">
        <v>1324</v>
      </c>
      <c r="G64" s="6" t="s">
        <v>1324</v>
      </c>
      <c r="H64" s="6" t="s">
        <v>1324</v>
      </c>
      <c r="I64" s="6" t="s">
        <v>1324</v>
      </c>
      <c r="J64" s="6" t="s">
        <v>1324</v>
      </c>
      <c r="K64" s="6" t="s">
        <v>1663</v>
      </c>
      <c r="L64" s="6" t="s">
        <v>1731</v>
      </c>
      <c r="M64" s="6" t="s">
        <v>1663</v>
      </c>
      <c r="N64" s="6" t="s">
        <v>1324</v>
      </c>
      <c r="P64" s="8" t="s">
        <v>1331</v>
      </c>
    </row>
    <row r="65" spans="1:17">
      <c r="A65" s="1">
        <v>42068</v>
      </c>
      <c r="B65" s="18">
        <v>64</v>
      </c>
      <c r="C65" s="18">
        <f ca="1">'NEPH, CLAP, PSAP'!C65</f>
        <v>1230</v>
      </c>
      <c r="D65" s="50" t="str">
        <f ca="1">'NEPH, CLAP, PSAP'!D65</f>
        <v>YT/JJ</v>
      </c>
      <c r="E65" s="6" t="s">
        <v>1288</v>
      </c>
      <c r="F65" s="6" t="s">
        <v>1288</v>
      </c>
      <c r="G65" s="6" t="s">
        <v>1288</v>
      </c>
      <c r="H65" s="6" t="s">
        <v>1324</v>
      </c>
      <c r="I65" s="6" t="s">
        <v>1324</v>
      </c>
      <c r="J65" s="6" t="s">
        <v>1288</v>
      </c>
      <c r="K65" s="6" t="s">
        <v>1306</v>
      </c>
      <c r="L65" s="6" t="s">
        <v>1731</v>
      </c>
      <c r="M65" s="6" t="s">
        <v>1324</v>
      </c>
      <c r="N65" s="6" t="s">
        <v>1324</v>
      </c>
      <c r="P65" s="8">
        <v>-1</v>
      </c>
    </row>
    <row r="66" spans="1:17">
      <c r="A66" s="1">
        <v>42069</v>
      </c>
      <c r="B66" s="18">
        <v>65</v>
      </c>
      <c r="C66" s="18">
        <f ca="1">'NEPH, CLAP, PSAP'!C66</f>
        <v>1640</v>
      </c>
      <c r="D66" s="50" t="str">
        <f ca="1">'NEPH, CLAP, PSAP'!D66</f>
        <v>YT/JJ</v>
      </c>
      <c r="E66" s="6" t="s">
        <v>1306</v>
      </c>
      <c r="F66" s="6" t="s">
        <v>1306</v>
      </c>
      <c r="G66" s="6" t="s">
        <v>1306</v>
      </c>
      <c r="H66" s="6" t="s">
        <v>1663</v>
      </c>
      <c r="I66" s="6" t="s">
        <v>1663</v>
      </c>
      <c r="J66" s="6" t="s">
        <v>1288</v>
      </c>
      <c r="K66" s="6" t="s">
        <v>1324</v>
      </c>
      <c r="L66" s="6" t="s">
        <v>1731</v>
      </c>
      <c r="M66" s="6" t="s">
        <v>1663</v>
      </c>
      <c r="N66" s="6" t="s">
        <v>1324</v>
      </c>
      <c r="P66" s="8">
        <v>-1</v>
      </c>
    </row>
    <row r="67" spans="1:17">
      <c r="A67" s="1">
        <v>42070</v>
      </c>
      <c r="B67" s="18">
        <v>66</v>
      </c>
      <c r="C67" s="18">
        <f ca="1">'NEPH, CLAP, PSAP'!C67</f>
        <v>1301</v>
      </c>
      <c r="D67" s="50" t="str">
        <f ca="1">'NEPH, CLAP, PSAP'!D67</f>
        <v>JJ</v>
      </c>
      <c r="E67" s="6" t="s">
        <v>1306</v>
      </c>
      <c r="F67" s="6" t="s">
        <v>1306</v>
      </c>
      <c r="G67" s="6" t="s">
        <v>1306</v>
      </c>
      <c r="H67" s="6" t="s">
        <v>1663</v>
      </c>
      <c r="I67" s="6" t="s">
        <v>1663</v>
      </c>
      <c r="J67" s="6" t="s">
        <v>1288</v>
      </c>
      <c r="K67" s="6" t="s">
        <v>1663</v>
      </c>
      <c r="L67" s="6" t="s">
        <v>1731</v>
      </c>
      <c r="M67" s="6" t="s">
        <v>1663</v>
      </c>
      <c r="N67" s="6" t="s">
        <v>1324</v>
      </c>
      <c r="P67" s="8">
        <v>-3</v>
      </c>
      <c r="Q67" s="6" t="s">
        <v>1769</v>
      </c>
    </row>
    <row r="68" spans="1:17">
      <c r="A68" s="1">
        <v>42071</v>
      </c>
      <c r="B68" s="18">
        <v>67</v>
      </c>
      <c r="C68" s="18">
        <f ca="1">'NEPH, CLAP, PSAP'!C68</f>
        <v>1601</v>
      </c>
      <c r="D68" s="50" t="str">
        <f ca="1">'NEPH, CLAP, PSAP'!D68</f>
        <v>JJ/YT</v>
      </c>
      <c r="E68" s="6" t="s">
        <v>1306</v>
      </c>
      <c r="F68" s="6" t="s">
        <v>1306</v>
      </c>
      <c r="G68" s="6" t="s">
        <v>1306</v>
      </c>
      <c r="H68" s="6" t="s">
        <v>1306</v>
      </c>
      <c r="I68" s="6" t="s">
        <v>1306</v>
      </c>
      <c r="J68" s="6" t="s">
        <v>1306</v>
      </c>
      <c r="K68" s="6" t="s">
        <v>1306</v>
      </c>
      <c r="L68" s="6" t="s">
        <v>1306</v>
      </c>
      <c r="M68" s="6" t="s">
        <v>1306</v>
      </c>
      <c r="N68" s="6" t="s">
        <v>1306</v>
      </c>
      <c r="P68" s="8" t="s">
        <v>1331</v>
      </c>
    </row>
    <row r="69" spans="1:17">
      <c r="A69" s="1">
        <v>42072</v>
      </c>
      <c r="B69" s="18">
        <v>68</v>
      </c>
      <c r="C69" s="18">
        <f ca="1">'NEPH, CLAP, PSAP'!C69</f>
        <v>1330</v>
      </c>
      <c r="D69" s="50" t="str">
        <f ca="1">'NEPH, CLAP, PSAP'!D69</f>
        <v>YT/JJ</v>
      </c>
      <c r="E69" s="6" t="s">
        <v>1306</v>
      </c>
      <c r="F69" s="6" t="s">
        <v>1306</v>
      </c>
      <c r="G69" s="6" t="s">
        <v>1306</v>
      </c>
      <c r="H69" s="6" t="s">
        <v>1306</v>
      </c>
      <c r="I69" s="6" t="s">
        <v>1306</v>
      </c>
      <c r="J69" s="6" t="s">
        <v>1306</v>
      </c>
      <c r="K69" s="6" t="s">
        <v>1306</v>
      </c>
      <c r="L69" s="6" t="s">
        <v>1306</v>
      </c>
      <c r="M69" s="6" t="s">
        <v>1306</v>
      </c>
      <c r="N69" s="6" t="s">
        <v>1306</v>
      </c>
      <c r="P69" s="8">
        <v>2</v>
      </c>
    </row>
    <row r="70" spans="1:17">
      <c r="A70" s="1">
        <v>42073</v>
      </c>
      <c r="B70" s="18">
        <v>69</v>
      </c>
      <c r="C70" s="18">
        <f ca="1">'NEPH, CLAP, PSAP'!C70</f>
        <v>1520</v>
      </c>
      <c r="D70" s="50" t="str">
        <f ca="1">'NEPH, CLAP, PSAP'!D70</f>
        <v>YT/JJ</v>
      </c>
      <c r="E70" s="6" t="s">
        <v>1306</v>
      </c>
      <c r="F70" s="6" t="s">
        <v>1306</v>
      </c>
      <c r="G70" s="6" t="s">
        <v>1306</v>
      </c>
      <c r="H70" s="6" t="s">
        <v>1306</v>
      </c>
      <c r="I70" s="6" t="s">
        <v>1306</v>
      </c>
      <c r="J70" s="6" t="s">
        <v>1288</v>
      </c>
      <c r="K70" s="6" t="s">
        <v>1288</v>
      </c>
      <c r="L70" s="6" t="s">
        <v>1306</v>
      </c>
      <c r="M70" s="6" t="s">
        <v>1288</v>
      </c>
      <c r="N70" s="6" t="s">
        <v>1306</v>
      </c>
      <c r="P70" s="8">
        <v>0</v>
      </c>
    </row>
    <row r="71" spans="1:17">
      <c r="A71" s="1">
        <v>42074</v>
      </c>
      <c r="B71" s="18">
        <v>70</v>
      </c>
      <c r="C71" s="18">
        <f ca="1">'NEPH, CLAP, PSAP'!C71</f>
        <v>0</v>
      </c>
      <c r="D71" s="50">
        <f ca="1">'NEPH, CLAP, PSAP'!D71</f>
        <v>0</v>
      </c>
    </row>
    <row r="72" spans="1:17">
      <c r="A72" s="1">
        <v>42075</v>
      </c>
      <c r="B72" s="18">
        <v>71</v>
      </c>
      <c r="C72" s="18">
        <f ca="1">'NEPH, CLAP, PSAP'!C72</f>
        <v>1300</v>
      </c>
      <c r="D72" s="50" t="str">
        <f ca="1">'NEPH, CLAP, PSAP'!D72</f>
        <v>YT/JJ</v>
      </c>
      <c r="E72" s="6" t="s">
        <v>1324</v>
      </c>
      <c r="F72" s="6" t="s">
        <v>1324</v>
      </c>
      <c r="G72" s="6" t="s">
        <v>1324</v>
      </c>
      <c r="H72" s="6" t="s">
        <v>1306</v>
      </c>
      <c r="I72" s="6" t="s">
        <v>1324</v>
      </c>
      <c r="J72" s="6" t="s">
        <v>1288</v>
      </c>
      <c r="K72" s="6" t="s">
        <v>1306</v>
      </c>
      <c r="L72" s="6" t="s">
        <v>1324</v>
      </c>
      <c r="M72" s="6" t="s">
        <v>1306</v>
      </c>
      <c r="N72" s="6" t="s">
        <v>1324</v>
      </c>
      <c r="P72" s="8">
        <v>2</v>
      </c>
      <c r="Q72" s="30" t="s">
        <v>1331</v>
      </c>
    </row>
    <row r="73" spans="1:17">
      <c r="A73" s="1">
        <v>42076</v>
      </c>
      <c r="B73" s="18">
        <v>72</v>
      </c>
      <c r="C73" s="18">
        <f ca="1">'NEPH, CLAP, PSAP'!C73</f>
        <v>0</v>
      </c>
      <c r="D73" s="50">
        <f ca="1">'NEPH, CLAP, PSAP'!D73</f>
        <v>0</v>
      </c>
    </row>
    <row r="74" spans="1:17">
      <c r="A74" s="1">
        <v>42077</v>
      </c>
      <c r="B74" s="18">
        <v>73</v>
      </c>
      <c r="C74" s="18">
        <f ca="1">'NEPH, CLAP, PSAP'!C74</f>
        <v>1700</v>
      </c>
      <c r="D74" s="50" t="str">
        <f ca="1">'NEPH, CLAP, PSAP'!D74</f>
        <v>YT/JJ</v>
      </c>
      <c r="E74" s="6" t="s">
        <v>1306</v>
      </c>
      <c r="F74" s="6" t="s">
        <v>1306</v>
      </c>
      <c r="G74" s="6" t="s">
        <v>1324</v>
      </c>
      <c r="H74" s="6" t="s">
        <v>1306</v>
      </c>
      <c r="I74" s="6" t="s">
        <v>1306</v>
      </c>
      <c r="K74" s="6" t="s">
        <v>1306</v>
      </c>
      <c r="L74" s="6" t="s">
        <v>1820</v>
      </c>
      <c r="M74" s="6" t="s">
        <v>1306</v>
      </c>
      <c r="N74" s="6" t="s">
        <v>1306</v>
      </c>
      <c r="P74" s="8">
        <v>-1</v>
      </c>
      <c r="Q74" s="30" t="s">
        <v>1823</v>
      </c>
    </row>
    <row r="75" spans="1:17">
      <c r="A75" s="1">
        <v>42078</v>
      </c>
      <c r="B75" s="18">
        <v>74</v>
      </c>
      <c r="C75" s="18">
        <f ca="1">'NEPH, CLAP, PSAP'!C75</f>
        <v>0</v>
      </c>
      <c r="D75" s="50">
        <f ca="1">'NEPH, CLAP, PSAP'!D75</f>
        <v>0</v>
      </c>
    </row>
    <row r="76" spans="1:17">
      <c r="A76" s="1">
        <v>42079</v>
      </c>
      <c r="B76" s="18">
        <v>75</v>
      </c>
      <c r="C76" s="18">
        <f ca="1">'NEPH, CLAP, PSAP'!C76</f>
        <v>1300</v>
      </c>
      <c r="D76" s="50" t="str">
        <f ca="1">'NEPH, CLAP, PSAP'!D76</f>
        <v>YT/JJ</v>
      </c>
      <c r="E76" s="6" t="s">
        <v>1306</v>
      </c>
      <c r="F76" s="6" t="s">
        <v>1306</v>
      </c>
      <c r="G76" s="6" t="s">
        <v>1306</v>
      </c>
      <c r="H76" s="6" t="s">
        <v>1833</v>
      </c>
      <c r="I76" s="6" t="s">
        <v>1306</v>
      </c>
      <c r="J76" s="6" t="s">
        <v>1288</v>
      </c>
      <c r="K76" s="6" t="s">
        <v>1306</v>
      </c>
      <c r="L76" s="6" t="s">
        <v>1834</v>
      </c>
      <c r="M76" s="6" t="s">
        <v>1306</v>
      </c>
      <c r="N76" s="6" t="s">
        <v>1306</v>
      </c>
      <c r="P76" s="8" t="s">
        <v>1331</v>
      </c>
      <c r="Q76" s="30" t="s">
        <v>1851</v>
      </c>
    </row>
    <row r="77" spans="1:17">
      <c r="A77" s="1">
        <v>42080</v>
      </c>
      <c r="B77" s="18">
        <v>76</v>
      </c>
      <c r="C77" s="18">
        <f ca="1">'NEPH, CLAP, PSAP'!C77</f>
        <v>2100</v>
      </c>
      <c r="D77" s="50" t="str">
        <f ca="1">'NEPH, CLAP, PSAP'!D77</f>
        <v>YT/JJ</v>
      </c>
    </row>
    <row r="78" spans="1:17">
      <c r="A78" s="1">
        <v>42081</v>
      </c>
      <c r="B78" s="18">
        <v>77</v>
      </c>
      <c r="C78" s="18">
        <f ca="1">'NEPH, CLAP, PSAP'!C78</f>
        <v>1300</v>
      </c>
      <c r="D78" s="50" t="str">
        <f ca="1">'NEPH, CLAP, PSAP'!D78</f>
        <v>YT/JJ</v>
      </c>
      <c r="E78" s="6" t="s">
        <v>1306</v>
      </c>
      <c r="F78" s="6" t="s">
        <v>1306</v>
      </c>
      <c r="G78" s="6" t="s">
        <v>1306</v>
      </c>
      <c r="J78" s="6" t="s">
        <v>1288</v>
      </c>
      <c r="P78" s="8">
        <v>1</v>
      </c>
    </row>
    <row r="79" spans="1:17">
      <c r="A79" s="1">
        <v>42082</v>
      </c>
      <c r="B79" s="18">
        <v>78</v>
      </c>
      <c r="C79" s="18">
        <f ca="1">'NEPH, CLAP, PSAP'!C79</f>
        <v>1230</v>
      </c>
      <c r="D79" s="50" t="str">
        <f ca="1">'NEPH, CLAP, PSAP'!D79</f>
        <v>YT/JJ</v>
      </c>
      <c r="E79" s="6" t="s">
        <v>1324</v>
      </c>
      <c r="F79" s="6" t="s">
        <v>1324</v>
      </c>
      <c r="G79" s="6" t="s">
        <v>1324</v>
      </c>
      <c r="H79" s="6" t="s">
        <v>1288</v>
      </c>
      <c r="I79" s="6" t="s">
        <v>1324</v>
      </c>
      <c r="J79" s="6" t="s">
        <v>1288</v>
      </c>
      <c r="K79" s="6" t="s">
        <v>1663</v>
      </c>
      <c r="L79" s="6" t="s">
        <v>1324</v>
      </c>
      <c r="M79" s="6" t="s">
        <v>1306</v>
      </c>
      <c r="N79" s="6" t="s">
        <v>1324</v>
      </c>
      <c r="P79" s="8">
        <v>-1</v>
      </c>
    </row>
    <row r="80" spans="1:17">
      <c r="A80" s="1">
        <v>42083</v>
      </c>
      <c r="B80" s="18">
        <v>79</v>
      </c>
      <c r="C80" s="18">
        <f ca="1">'NEPH, CLAP, PSAP'!C80</f>
        <v>1620</v>
      </c>
      <c r="D80" s="50" t="str">
        <f ca="1">'NEPH, CLAP, PSAP'!D80</f>
        <v>YT/JJ</v>
      </c>
      <c r="E80" s="6" t="s">
        <v>1324</v>
      </c>
      <c r="F80" s="6" t="s">
        <v>1324</v>
      </c>
      <c r="G80" s="6" t="s">
        <v>1324</v>
      </c>
      <c r="H80" s="6" t="s">
        <v>1306</v>
      </c>
      <c r="I80" s="6" t="s">
        <v>1324</v>
      </c>
      <c r="J80" s="6" t="s">
        <v>1288</v>
      </c>
      <c r="K80" s="6" t="s">
        <v>1306</v>
      </c>
      <c r="L80" s="6" t="s">
        <v>1324</v>
      </c>
      <c r="M80" s="6" t="s">
        <v>1324</v>
      </c>
      <c r="N80" s="6" t="s">
        <v>1324</v>
      </c>
      <c r="P80" s="8">
        <v>-2</v>
      </c>
    </row>
    <row r="81" spans="1:17">
      <c r="A81" s="1">
        <v>42084</v>
      </c>
      <c r="B81" s="18">
        <v>80</v>
      </c>
      <c r="C81" s="18">
        <f ca="1">'NEPH, CLAP, PSAP'!C81</f>
        <v>1415</v>
      </c>
      <c r="D81" s="50" t="str">
        <f ca="1">'NEPH, CLAP, PSAP'!D81</f>
        <v>YT/JJ</v>
      </c>
      <c r="E81" s="6" t="s">
        <v>1833</v>
      </c>
      <c r="F81" s="6" t="s">
        <v>1833</v>
      </c>
      <c r="G81" s="6" t="s">
        <v>1833</v>
      </c>
      <c r="H81" s="6" t="s">
        <v>1288</v>
      </c>
      <c r="I81" s="6" t="s">
        <v>1288</v>
      </c>
      <c r="J81" s="6" t="s">
        <v>1288</v>
      </c>
      <c r="K81" s="6" t="s">
        <v>1306</v>
      </c>
      <c r="L81" s="6" t="s">
        <v>1324</v>
      </c>
      <c r="M81" s="6" t="s">
        <v>1324</v>
      </c>
      <c r="N81" s="6" t="s">
        <v>1324</v>
      </c>
      <c r="P81" s="8" t="s">
        <v>1331</v>
      </c>
    </row>
    <row r="82" spans="1:17">
      <c r="A82" s="1">
        <v>42085</v>
      </c>
      <c r="B82" s="18">
        <v>81</v>
      </c>
      <c r="C82" s="18">
        <f ca="1">'NEPH, CLAP, PSAP'!C82</f>
        <v>0</v>
      </c>
      <c r="D82" s="50">
        <f ca="1">'NEPH, CLAP, PSAP'!D82</f>
        <v>0</v>
      </c>
    </row>
    <row r="83" spans="1:17">
      <c r="A83" s="1">
        <v>42086</v>
      </c>
      <c r="B83" s="18">
        <v>82</v>
      </c>
      <c r="C83" s="18">
        <f ca="1">'NEPH, CLAP, PSAP'!C83</f>
        <v>1300</v>
      </c>
      <c r="D83" s="50" t="str">
        <f ca="1">'NEPH, CLAP, PSAP'!D83</f>
        <v>YT/JJ</v>
      </c>
      <c r="E83" s="6" t="s">
        <v>1324</v>
      </c>
      <c r="F83" s="6" t="s">
        <v>1324</v>
      </c>
      <c r="G83" s="6" t="s">
        <v>1324</v>
      </c>
      <c r="H83" s="6" t="s">
        <v>1324</v>
      </c>
      <c r="I83" s="6" t="s">
        <v>1324</v>
      </c>
      <c r="J83" s="6" t="s">
        <v>1288</v>
      </c>
      <c r="K83" s="6" t="s">
        <v>1324</v>
      </c>
      <c r="L83" s="6" t="s">
        <v>1324</v>
      </c>
      <c r="M83" s="6" t="s">
        <v>1324</v>
      </c>
      <c r="N83" s="6" t="s">
        <v>1324</v>
      </c>
      <c r="P83" s="8">
        <v>1</v>
      </c>
    </row>
    <row r="84" spans="1:17">
      <c r="A84" s="1">
        <v>42087</v>
      </c>
      <c r="B84" s="18">
        <v>83</v>
      </c>
      <c r="C84" s="18">
        <f ca="1">'NEPH, CLAP, PSAP'!C84</f>
        <v>1445</v>
      </c>
      <c r="D84" s="50" t="str">
        <f ca="1">'NEPH, CLAP, PSAP'!D84</f>
        <v>YT/JJ</v>
      </c>
      <c r="E84" s="6" t="s">
        <v>1288</v>
      </c>
      <c r="F84" s="6" t="s">
        <v>1288</v>
      </c>
      <c r="G84" s="6" t="s">
        <v>1288</v>
      </c>
      <c r="H84" s="6" t="s">
        <v>1306</v>
      </c>
      <c r="I84" s="6" t="s">
        <v>1306</v>
      </c>
      <c r="J84" s="6" t="s">
        <v>1288</v>
      </c>
      <c r="K84" s="6" t="s">
        <v>1306</v>
      </c>
      <c r="L84" s="6" t="s">
        <v>1306</v>
      </c>
      <c r="M84" s="6" t="s">
        <v>1306</v>
      </c>
      <c r="N84" s="6" t="s">
        <v>1306</v>
      </c>
      <c r="P84" s="8">
        <v>-3</v>
      </c>
    </row>
    <row r="85" spans="1:17">
      <c r="A85" s="1">
        <v>42088</v>
      </c>
      <c r="B85" s="18">
        <v>84</v>
      </c>
      <c r="C85" s="18">
        <f ca="1">'NEPH, CLAP, PSAP'!C85</f>
        <v>1300</v>
      </c>
      <c r="D85" s="50" t="str">
        <f ca="1">'NEPH, CLAP, PSAP'!D85</f>
        <v>YT/JJ</v>
      </c>
      <c r="E85" s="6" t="s">
        <v>1306</v>
      </c>
      <c r="F85" s="6" t="s">
        <v>1306</v>
      </c>
      <c r="G85" s="6" t="s">
        <v>1306</v>
      </c>
      <c r="H85" s="6" t="s">
        <v>1306</v>
      </c>
      <c r="I85" s="6" t="s">
        <v>1306</v>
      </c>
      <c r="J85" s="6" t="s">
        <v>1306</v>
      </c>
      <c r="K85" s="6" t="s">
        <v>1306</v>
      </c>
      <c r="L85" s="6" t="s">
        <v>1324</v>
      </c>
      <c r="M85" s="6" t="s">
        <v>1306</v>
      </c>
      <c r="N85" s="6" t="s">
        <v>1324</v>
      </c>
      <c r="P85" s="30">
        <v>2</v>
      </c>
      <c r="Q85" s="30" t="s">
        <v>1331</v>
      </c>
    </row>
    <row r="86" spans="1:17">
      <c r="A86" s="1">
        <v>42089</v>
      </c>
      <c r="B86" s="18">
        <v>85</v>
      </c>
      <c r="C86" s="18">
        <f ca="1">'NEPH, CLAP, PSAP'!C86</f>
        <v>1930</v>
      </c>
      <c r="D86" s="50" t="str">
        <f ca="1">'NEPH, CLAP, PSAP'!D86</f>
        <v>YT</v>
      </c>
      <c r="E86" s="6" t="s">
        <v>1324</v>
      </c>
      <c r="F86" s="6" t="s">
        <v>1324</v>
      </c>
      <c r="G86" s="6" t="s">
        <v>1324</v>
      </c>
      <c r="H86" s="6" t="s">
        <v>1306</v>
      </c>
      <c r="I86" s="6" t="s">
        <v>1324</v>
      </c>
      <c r="J86" s="6" t="s">
        <v>1288</v>
      </c>
      <c r="K86" s="6" t="s">
        <v>1306</v>
      </c>
      <c r="L86" s="6" t="s">
        <v>1324</v>
      </c>
      <c r="M86" s="6" t="s">
        <v>1306</v>
      </c>
      <c r="N86" s="6" t="s">
        <v>1324</v>
      </c>
      <c r="P86" s="8">
        <v>0</v>
      </c>
    </row>
    <row r="87" spans="1:17">
      <c r="A87" s="1">
        <v>42090</v>
      </c>
      <c r="B87" s="18">
        <v>86</v>
      </c>
      <c r="C87" s="18">
        <f ca="1">'NEPH, CLAP, PSAP'!C87</f>
        <v>1300</v>
      </c>
      <c r="D87" s="50" t="str">
        <f ca="1">'NEPH, CLAP, PSAP'!D87</f>
        <v>YT/JJ</v>
      </c>
      <c r="E87" s="6" t="s">
        <v>1324</v>
      </c>
      <c r="F87" s="6" t="s">
        <v>1324</v>
      </c>
      <c r="G87" s="6" t="s">
        <v>1324</v>
      </c>
      <c r="H87" s="6" t="s">
        <v>1306</v>
      </c>
      <c r="I87" s="6" t="s">
        <v>1324</v>
      </c>
      <c r="J87" s="6" t="s">
        <v>1288</v>
      </c>
      <c r="K87" s="6" t="s">
        <v>1663</v>
      </c>
      <c r="L87" s="6" t="s">
        <v>1324</v>
      </c>
      <c r="M87" s="6" t="s">
        <v>1663</v>
      </c>
      <c r="N87" s="6" t="s">
        <v>1324</v>
      </c>
      <c r="P87" s="8">
        <v>-1</v>
      </c>
    </row>
    <row r="88" spans="1:17">
      <c r="A88" s="1">
        <v>42091</v>
      </c>
      <c r="B88" s="18">
        <v>87</v>
      </c>
      <c r="C88" s="18">
        <f ca="1">'NEPH, CLAP, PSAP'!C88</f>
        <v>1246</v>
      </c>
      <c r="D88" s="50" t="str">
        <f ca="1">'NEPH, CLAP, PSAP'!D88</f>
        <v>YT/JJ</v>
      </c>
      <c r="J88" s="6" t="s">
        <v>1288</v>
      </c>
      <c r="K88" s="6" t="s">
        <v>1306</v>
      </c>
      <c r="M88" s="6" t="s">
        <v>1306</v>
      </c>
      <c r="P88" s="8">
        <v>-2</v>
      </c>
    </row>
    <row r="89" spans="1:17">
      <c r="A89" s="1">
        <v>42092</v>
      </c>
      <c r="B89" s="18">
        <v>88</v>
      </c>
      <c r="C89" s="18">
        <f ca="1">'NEPH, CLAP, PSAP'!C89</f>
        <v>0</v>
      </c>
      <c r="D89" s="50">
        <f ca="1">'NEPH, CLAP, PSAP'!D89</f>
        <v>0</v>
      </c>
    </row>
    <row r="90" spans="1:17">
      <c r="A90" s="1">
        <v>42093</v>
      </c>
      <c r="B90" s="18">
        <v>89</v>
      </c>
      <c r="C90" s="18">
        <f ca="1">'NEPH, CLAP, PSAP'!C90</f>
        <v>1145</v>
      </c>
      <c r="D90" s="50" t="str">
        <f ca="1">'NEPH, CLAP, PSAP'!D90</f>
        <v>YT/JJ</v>
      </c>
      <c r="E90" s="6" t="s">
        <v>1324</v>
      </c>
      <c r="F90" s="6" t="s">
        <v>1324</v>
      </c>
      <c r="G90" s="6" t="s">
        <v>1324</v>
      </c>
      <c r="H90" s="6" t="s">
        <v>1306</v>
      </c>
      <c r="I90" s="6" t="s">
        <v>1324</v>
      </c>
      <c r="J90" s="6" t="s">
        <v>1288</v>
      </c>
      <c r="K90" s="6" t="s">
        <v>1306</v>
      </c>
      <c r="L90" s="6" t="s">
        <v>1324</v>
      </c>
      <c r="M90" s="6" t="s">
        <v>1306</v>
      </c>
      <c r="N90" s="6" t="s">
        <v>1324</v>
      </c>
      <c r="P90" s="8" t="s">
        <v>1331</v>
      </c>
    </row>
    <row r="91" spans="1:17">
      <c r="A91" s="1">
        <v>42094</v>
      </c>
      <c r="B91" s="18">
        <v>90</v>
      </c>
      <c r="C91" s="18">
        <f ca="1">'NEPH, CLAP, PSAP'!C91</f>
        <v>1515</v>
      </c>
      <c r="D91" s="50" t="str">
        <f ca="1">'NEPH, CLAP, PSAP'!D91</f>
        <v>YT/JJ</v>
      </c>
      <c r="E91" s="6" t="s">
        <v>30</v>
      </c>
      <c r="F91" s="6" t="s">
        <v>1324</v>
      </c>
      <c r="G91" s="6" t="s">
        <v>1324</v>
      </c>
      <c r="H91" s="6" t="s">
        <v>1306</v>
      </c>
      <c r="I91" s="6" t="s">
        <v>1324</v>
      </c>
      <c r="J91" s="6" t="s">
        <v>1306</v>
      </c>
      <c r="K91" s="6" t="s">
        <v>1306</v>
      </c>
      <c r="L91" s="6" t="s">
        <v>1324</v>
      </c>
      <c r="M91" s="6" t="s">
        <v>1306</v>
      </c>
      <c r="N91" s="6" t="s">
        <v>1324</v>
      </c>
      <c r="P91" s="8">
        <v>0</v>
      </c>
      <c r="Q91" s="30" t="s">
        <v>31</v>
      </c>
    </row>
    <row r="92" spans="1:17">
      <c r="A92" s="1">
        <v>42095</v>
      </c>
      <c r="B92" s="18">
        <v>91</v>
      </c>
      <c r="C92" s="18">
        <f ca="1">'NEPH, CLAP, PSAP'!C92</f>
        <v>1515</v>
      </c>
      <c r="D92" s="50" t="str">
        <f ca="1">'NEPH, CLAP, PSAP'!D92</f>
        <v>YT/JJ</v>
      </c>
      <c r="E92" s="6" t="s">
        <v>1306</v>
      </c>
      <c r="F92" s="6" t="s">
        <v>1324</v>
      </c>
      <c r="G92" s="6" t="s">
        <v>1324</v>
      </c>
      <c r="H92" s="6" t="s">
        <v>1306</v>
      </c>
      <c r="I92" s="6" t="s">
        <v>1324</v>
      </c>
      <c r="J92" s="6" t="s">
        <v>1288</v>
      </c>
      <c r="K92" s="6" t="s">
        <v>1306</v>
      </c>
      <c r="L92" s="6" t="s">
        <v>1324</v>
      </c>
      <c r="M92" s="6" t="s">
        <v>1306</v>
      </c>
      <c r="N92" s="6" t="s">
        <v>1324</v>
      </c>
      <c r="P92" s="8">
        <v>-1</v>
      </c>
    </row>
    <row r="93" spans="1:17">
      <c r="A93" s="1">
        <v>42096</v>
      </c>
      <c r="B93" s="18">
        <v>92</v>
      </c>
      <c r="C93" s="18">
        <f ca="1">'NEPH, CLAP, PSAP'!C93</f>
        <v>1545</v>
      </c>
      <c r="D93" s="50" t="str">
        <f ca="1">'NEPH, CLAP, PSAP'!D93</f>
        <v>YT/JJ</v>
      </c>
      <c r="E93" s="6" t="s">
        <v>1288</v>
      </c>
      <c r="F93" s="6" t="s">
        <v>1324</v>
      </c>
      <c r="G93" s="6" t="s">
        <v>1833</v>
      </c>
      <c r="H93" s="6" t="s">
        <v>1306</v>
      </c>
      <c r="I93" s="6" t="s">
        <v>1324</v>
      </c>
      <c r="J93" s="6" t="s">
        <v>1288</v>
      </c>
      <c r="K93" s="6" t="s">
        <v>1306</v>
      </c>
      <c r="L93" s="6" t="s">
        <v>1324</v>
      </c>
      <c r="M93" s="6" t="s">
        <v>1306</v>
      </c>
      <c r="N93" s="6" t="s">
        <v>1324</v>
      </c>
      <c r="P93" s="8">
        <v>-3</v>
      </c>
    </row>
    <row r="94" spans="1:17">
      <c r="A94" s="1">
        <v>42097</v>
      </c>
      <c r="B94" s="18">
        <v>93</v>
      </c>
      <c r="C94" s="18">
        <f ca="1">'NEPH, CLAP, PSAP'!C94</f>
        <v>1530</v>
      </c>
      <c r="D94" s="50" t="str">
        <f ca="1">'NEPH, CLAP, PSAP'!D94</f>
        <v>YT/JJ</v>
      </c>
      <c r="E94" s="6" t="s">
        <v>1306</v>
      </c>
      <c r="F94" s="6" t="s">
        <v>1324</v>
      </c>
      <c r="G94" s="6" t="s">
        <v>1306</v>
      </c>
      <c r="H94" s="6" t="s">
        <v>1306</v>
      </c>
      <c r="I94" s="6" t="s">
        <v>1324</v>
      </c>
      <c r="J94" s="6" t="s">
        <v>1288</v>
      </c>
      <c r="K94" s="6" t="s">
        <v>1306</v>
      </c>
      <c r="L94" s="6" t="s">
        <v>1324</v>
      </c>
      <c r="M94" s="6" t="s">
        <v>1306</v>
      </c>
      <c r="N94" s="6" t="s">
        <v>1324</v>
      </c>
      <c r="P94" s="8" t="s">
        <v>1331</v>
      </c>
    </row>
    <row r="95" spans="1:17">
      <c r="A95" s="1">
        <v>42098</v>
      </c>
      <c r="B95" s="18">
        <v>94</v>
      </c>
      <c r="C95" s="18">
        <f ca="1">'NEPH, CLAP, PSAP'!C95</f>
        <v>1200</v>
      </c>
      <c r="D95" s="50" t="str">
        <f ca="1">'NEPH, CLAP, PSAP'!D95</f>
        <v>YT/JJ</v>
      </c>
      <c r="E95" s="6" t="s">
        <v>1306</v>
      </c>
      <c r="F95" s="6" t="s">
        <v>1306</v>
      </c>
      <c r="G95" s="6" t="s">
        <v>1306</v>
      </c>
      <c r="H95" s="6" t="s">
        <v>1306</v>
      </c>
      <c r="I95" s="6" t="s">
        <v>1324</v>
      </c>
      <c r="J95" s="6" t="s">
        <v>1288</v>
      </c>
      <c r="K95" s="6" t="s">
        <v>1306</v>
      </c>
      <c r="L95" s="6" t="s">
        <v>1324</v>
      </c>
      <c r="M95" s="6" t="s">
        <v>1306</v>
      </c>
      <c r="N95" s="6" t="s">
        <v>1324</v>
      </c>
      <c r="P95" s="8">
        <v>1</v>
      </c>
    </row>
    <row r="96" spans="1:17">
      <c r="A96" s="1">
        <v>42099</v>
      </c>
      <c r="B96" s="18">
        <v>95</v>
      </c>
      <c r="C96" s="18">
        <f ca="1">'NEPH, CLAP, PSAP'!C96</f>
        <v>0</v>
      </c>
      <c r="D96" s="50">
        <f ca="1">'NEPH, CLAP, PSAP'!D96</f>
        <v>0</v>
      </c>
    </row>
    <row r="97" spans="1:17">
      <c r="A97" s="1">
        <v>42100</v>
      </c>
      <c r="B97" s="18">
        <v>96</v>
      </c>
      <c r="C97" s="18">
        <f ca="1">'NEPH, CLAP, PSAP'!C97</f>
        <v>1630</v>
      </c>
      <c r="D97" s="50" t="str">
        <f ca="1">'NEPH, CLAP, PSAP'!D97</f>
        <v>YT/JJ</v>
      </c>
      <c r="E97" s="6" t="s">
        <v>1306</v>
      </c>
      <c r="F97" s="6" t="s">
        <v>1306</v>
      </c>
      <c r="G97" s="6" t="s">
        <v>1306</v>
      </c>
      <c r="H97" s="6" t="s">
        <v>1306</v>
      </c>
      <c r="I97" s="6" t="s">
        <v>1324</v>
      </c>
      <c r="J97" s="6" t="s">
        <v>1306</v>
      </c>
      <c r="K97" s="6" t="s">
        <v>1306</v>
      </c>
      <c r="L97" s="6" t="s">
        <v>1324</v>
      </c>
      <c r="M97" s="6" t="s">
        <v>1306</v>
      </c>
      <c r="N97" s="6" t="s">
        <v>1324</v>
      </c>
      <c r="P97" s="8">
        <v>-3</v>
      </c>
    </row>
    <row r="98" spans="1:17">
      <c r="A98" s="1">
        <v>42101</v>
      </c>
      <c r="B98" s="18">
        <v>97</v>
      </c>
      <c r="C98" s="18">
        <f ca="1">'NEPH, CLAP, PSAP'!C98</f>
        <v>1620</v>
      </c>
      <c r="D98" s="50" t="str">
        <f ca="1">'NEPH, CLAP, PSAP'!D98</f>
        <v>YT</v>
      </c>
      <c r="E98" s="6" t="s">
        <v>1324</v>
      </c>
      <c r="F98" s="6" t="s">
        <v>1324</v>
      </c>
      <c r="G98" s="6" t="s">
        <v>1324</v>
      </c>
      <c r="H98" s="6" t="s">
        <v>1306</v>
      </c>
      <c r="I98" s="6" t="s">
        <v>1324</v>
      </c>
      <c r="J98" s="6" t="s">
        <v>1288</v>
      </c>
      <c r="K98" s="6" t="s">
        <v>1306</v>
      </c>
      <c r="L98" s="6" t="s">
        <v>1324</v>
      </c>
      <c r="M98" s="6" t="s">
        <v>1306</v>
      </c>
      <c r="N98" s="6" t="s">
        <v>1324</v>
      </c>
      <c r="P98" s="8">
        <v>3</v>
      </c>
      <c r="Q98" s="30" t="s">
        <v>1331</v>
      </c>
    </row>
    <row r="99" spans="1:17">
      <c r="A99" s="1">
        <v>42102</v>
      </c>
      <c r="B99" s="18">
        <v>98</v>
      </c>
      <c r="C99" s="18">
        <f ca="1">'NEPH, CLAP, PSAP'!C99</f>
        <v>1600</v>
      </c>
      <c r="D99" s="50" t="str">
        <f ca="1">'NEPH, CLAP, PSAP'!D99</f>
        <v>JJ/YT</v>
      </c>
      <c r="E99" s="6" t="s">
        <v>1324</v>
      </c>
      <c r="F99" s="6" t="s">
        <v>1324</v>
      </c>
      <c r="G99" s="6" t="s">
        <v>1324</v>
      </c>
      <c r="H99" s="6" t="s">
        <v>1306</v>
      </c>
      <c r="I99" s="6" t="s">
        <v>1324</v>
      </c>
      <c r="J99" s="6" t="s">
        <v>1288</v>
      </c>
      <c r="K99" s="6" t="s">
        <v>1306</v>
      </c>
      <c r="L99" s="6" t="s">
        <v>1324</v>
      </c>
      <c r="M99" s="6" t="s">
        <v>1306</v>
      </c>
      <c r="N99" s="6" t="s">
        <v>1324</v>
      </c>
      <c r="P99" s="8">
        <v>1</v>
      </c>
    </row>
    <row r="100" spans="1:17">
      <c r="A100" s="1">
        <v>42103</v>
      </c>
      <c r="B100" s="18">
        <v>99</v>
      </c>
      <c r="C100" s="18">
        <f ca="1">'NEPH, CLAP, PSAP'!C100</f>
        <v>1230</v>
      </c>
      <c r="D100" s="50" t="str">
        <f ca="1">'NEPH, CLAP, PSAP'!D100</f>
        <v>JJ/YT</v>
      </c>
      <c r="E100" s="6" t="s">
        <v>1288</v>
      </c>
      <c r="F100" s="6" t="s">
        <v>1288</v>
      </c>
      <c r="G100" s="6" t="s">
        <v>1288</v>
      </c>
      <c r="H100" s="6" t="s">
        <v>1306</v>
      </c>
      <c r="I100" s="6" t="s">
        <v>1324</v>
      </c>
      <c r="J100" s="6" t="s">
        <v>1288</v>
      </c>
      <c r="K100" s="6" t="s">
        <v>1306</v>
      </c>
      <c r="L100" s="6" t="s">
        <v>1324</v>
      </c>
      <c r="M100" s="6" t="s">
        <v>1306</v>
      </c>
      <c r="N100" s="6" t="s">
        <v>1324</v>
      </c>
      <c r="P100" s="8">
        <v>-1</v>
      </c>
    </row>
    <row r="101" spans="1:17">
      <c r="A101" s="1">
        <v>42104</v>
      </c>
      <c r="B101" s="18">
        <v>100</v>
      </c>
      <c r="C101" s="18">
        <f ca="1">'NEPH, CLAP, PSAP'!C101</f>
        <v>1746</v>
      </c>
      <c r="D101" s="50" t="str">
        <f ca="1">'NEPH, CLAP, PSAP'!D101</f>
        <v>JJ</v>
      </c>
      <c r="E101" s="6" t="s">
        <v>1306</v>
      </c>
      <c r="F101" s="6" t="s">
        <v>1306</v>
      </c>
      <c r="G101" s="6" t="s">
        <v>1306</v>
      </c>
      <c r="H101" s="6" t="s">
        <v>1306</v>
      </c>
      <c r="I101" s="6" t="s">
        <v>1324</v>
      </c>
      <c r="J101" s="6" t="s">
        <v>1306</v>
      </c>
      <c r="K101" s="6" t="s">
        <v>1306</v>
      </c>
      <c r="L101" s="6" t="s">
        <v>1324</v>
      </c>
      <c r="M101" s="6" t="s">
        <v>1306</v>
      </c>
      <c r="N101" s="6" t="s">
        <v>1324</v>
      </c>
      <c r="P101" s="8">
        <v>-2</v>
      </c>
    </row>
    <row r="102" spans="1:17">
      <c r="A102" s="1">
        <v>42105</v>
      </c>
      <c r="B102" s="18">
        <v>101</v>
      </c>
      <c r="C102" s="18">
        <f ca="1">'NEPH, CLAP, PSAP'!C102</f>
        <v>1130</v>
      </c>
      <c r="D102" s="50" t="str">
        <f ca="1">'NEPH, CLAP, PSAP'!D102</f>
        <v>JJ/YT</v>
      </c>
      <c r="E102" s="6" t="s">
        <v>1288</v>
      </c>
      <c r="F102" s="6" t="s">
        <v>1288</v>
      </c>
      <c r="G102" s="6" t="s">
        <v>1288</v>
      </c>
      <c r="H102" s="6" t="s">
        <v>1306</v>
      </c>
      <c r="I102" s="6" t="s">
        <v>1324</v>
      </c>
      <c r="J102" s="6" t="s">
        <v>1288</v>
      </c>
      <c r="K102" s="6" t="s">
        <v>1306</v>
      </c>
      <c r="L102" s="6" t="s">
        <v>1324</v>
      </c>
      <c r="M102" s="6" t="s">
        <v>1306</v>
      </c>
      <c r="N102" s="6" t="s">
        <v>1324</v>
      </c>
      <c r="P102" s="8">
        <v>-3</v>
      </c>
    </row>
    <row r="103" spans="1:17">
      <c r="A103" s="1">
        <v>42106</v>
      </c>
      <c r="B103" s="18">
        <v>102</v>
      </c>
      <c r="C103" s="18">
        <f ca="1">'NEPH, CLAP, PSAP'!C103</f>
        <v>0</v>
      </c>
      <c r="D103" s="50">
        <f ca="1">'NEPH, CLAP, PSAP'!D103</f>
        <v>0</v>
      </c>
    </row>
    <row r="104" spans="1:17">
      <c r="A104" s="1">
        <v>42107</v>
      </c>
      <c r="B104" s="18">
        <v>103</v>
      </c>
      <c r="C104" s="18">
        <f ca="1">'NEPH, CLAP, PSAP'!C104</f>
        <v>1520</v>
      </c>
      <c r="D104" s="50" t="str">
        <f ca="1">'NEPH, CLAP, PSAP'!D104</f>
        <v>JJ/YT</v>
      </c>
      <c r="E104" s="6" t="s">
        <v>1833</v>
      </c>
      <c r="F104" s="6" t="s">
        <v>1833</v>
      </c>
      <c r="G104" s="6" t="s">
        <v>1833</v>
      </c>
      <c r="H104" s="6" t="s">
        <v>1306</v>
      </c>
      <c r="I104" s="6" t="s">
        <v>1324</v>
      </c>
      <c r="J104" s="6" t="s">
        <v>1306</v>
      </c>
      <c r="K104" s="6" t="s">
        <v>1306</v>
      </c>
      <c r="L104" s="6" t="s">
        <v>1324</v>
      </c>
      <c r="M104" s="6" t="s">
        <v>1306</v>
      </c>
      <c r="N104" s="6" t="s">
        <v>1324</v>
      </c>
      <c r="P104" s="8" t="s">
        <v>1331</v>
      </c>
    </row>
    <row r="105" spans="1:17">
      <c r="A105" s="1">
        <v>42108</v>
      </c>
      <c r="B105" s="18">
        <v>104</v>
      </c>
      <c r="C105" s="18">
        <f ca="1">'NEPH, CLAP, PSAP'!C105</f>
        <v>1545</v>
      </c>
      <c r="D105" s="50" t="str">
        <f ca="1">'NEPH, CLAP, PSAP'!D105</f>
        <v>JJ/YT</v>
      </c>
      <c r="E105" s="6" t="s">
        <v>1306</v>
      </c>
      <c r="F105" s="6" t="s">
        <v>1306</v>
      </c>
      <c r="G105" s="6" t="s">
        <v>1306</v>
      </c>
      <c r="H105" s="6" t="s">
        <v>1306</v>
      </c>
      <c r="I105" s="6" t="s">
        <v>1324</v>
      </c>
      <c r="J105" s="6" t="s">
        <v>1306</v>
      </c>
      <c r="K105" s="6" t="s">
        <v>1306</v>
      </c>
      <c r="L105" s="6" t="s">
        <v>1324</v>
      </c>
      <c r="M105" s="6" t="s">
        <v>1306</v>
      </c>
      <c r="N105" s="6" t="s">
        <v>1324</v>
      </c>
      <c r="P105" s="8">
        <v>1</v>
      </c>
    </row>
    <row r="106" spans="1:17">
      <c r="A106" s="1">
        <v>42109</v>
      </c>
      <c r="B106" s="18">
        <v>105</v>
      </c>
      <c r="C106" s="18">
        <f ca="1">'NEPH, CLAP, PSAP'!C106</f>
        <v>0</v>
      </c>
      <c r="D106" s="50">
        <f ca="1">'NEPH, CLAP, PSAP'!D106</f>
        <v>0</v>
      </c>
    </row>
    <row r="107" spans="1:17">
      <c r="A107" s="1">
        <v>42110</v>
      </c>
      <c r="B107" s="18">
        <v>106</v>
      </c>
      <c r="C107" s="18">
        <f ca="1">'NEPH, CLAP, PSAP'!C107</f>
        <v>1545</v>
      </c>
      <c r="D107" s="50" t="str">
        <f ca="1">'NEPH, CLAP, PSAP'!D107</f>
        <v>JJ/YT</v>
      </c>
      <c r="E107" s="6" t="s">
        <v>1306</v>
      </c>
      <c r="F107" s="6" t="s">
        <v>1306</v>
      </c>
      <c r="G107" s="6" t="s">
        <v>1306</v>
      </c>
      <c r="H107" s="6" t="s">
        <v>1306</v>
      </c>
      <c r="I107" s="6" t="s">
        <v>1324</v>
      </c>
      <c r="J107" s="6" t="s">
        <v>1306</v>
      </c>
      <c r="K107" s="6" t="s">
        <v>1306</v>
      </c>
      <c r="L107" s="6" t="s">
        <v>1306</v>
      </c>
      <c r="M107" s="6" t="s">
        <v>1306</v>
      </c>
      <c r="N107" s="6" t="s">
        <v>1306</v>
      </c>
      <c r="P107" s="8">
        <v>-2</v>
      </c>
      <c r="Q107" s="30" t="s">
        <v>245</v>
      </c>
    </row>
    <row r="108" spans="1:17">
      <c r="A108" s="1">
        <v>42111</v>
      </c>
      <c r="B108" s="18">
        <v>107</v>
      </c>
      <c r="C108" s="18">
        <f ca="1">'NEPH, CLAP, PSAP'!C108</f>
        <v>1130</v>
      </c>
      <c r="D108" s="50" t="str">
        <f ca="1">'NEPH, CLAP, PSAP'!D108</f>
        <v>JJ/YT</v>
      </c>
      <c r="E108" s="6" t="s">
        <v>1306</v>
      </c>
      <c r="F108" s="6" t="s">
        <v>1306</v>
      </c>
      <c r="G108" s="6" t="s">
        <v>1306</v>
      </c>
      <c r="H108" s="6" t="s">
        <v>1306</v>
      </c>
      <c r="I108" s="6" t="s">
        <v>1306</v>
      </c>
      <c r="J108" s="6" t="s">
        <v>1306</v>
      </c>
      <c r="K108" s="6" t="s">
        <v>1306</v>
      </c>
      <c r="L108" s="6" t="s">
        <v>1306</v>
      </c>
      <c r="M108" s="6" t="s">
        <v>1306</v>
      </c>
      <c r="N108" s="6" t="s">
        <v>1306</v>
      </c>
      <c r="P108" s="8">
        <v>-3</v>
      </c>
    </row>
    <row r="109" spans="1:17">
      <c r="A109" s="1">
        <v>42112</v>
      </c>
      <c r="B109" s="18">
        <v>108</v>
      </c>
      <c r="C109" s="18">
        <f ca="1">'NEPH, CLAP, PSAP'!C109</f>
        <v>1308</v>
      </c>
      <c r="D109" s="50" t="str">
        <f ca="1">'NEPH, CLAP, PSAP'!D109</f>
        <v>JJ/YT</v>
      </c>
      <c r="E109" s="6" t="s">
        <v>1306</v>
      </c>
      <c r="F109" s="6" t="s">
        <v>1306</v>
      </c>
      <c r="G109" s="6" t="s">
        <v>1306</v>
      </c>
      <c r="H109" s="6" t="s">
        <v>1306</v>
      </c>
      <c r="I109" s="6" t="s">
        <v>1306</v>
      </c>
      <c r="J109" s="6" t="s">
        <v>1306</v>
      </c>
      <c r="K109" s="6" t="s">
        <v>1306</v>
      </c>
      <c r="L109" s="6" t="s">
        <v>1306</v>
      </c>
      <c r="M109" s="6" t="s">
        <v>1306</v>
      </c>
      <c r="N109" s="6" t="s">
        <v>1306</v>
      </c>
      <c r="P109" s="8" t="s">
        <v>1331</v>
      </c>
    </row>
    <row r="110" spans="1:17">
      <c r="A110" s="1">
        <v>42113</v>
      </c>
      <c r="B110" s="18">
        <v>109</v>
      </c>
      <c r="C110" s="18">
        <f ca="1">'NEPH, CLAP, PSAP'!C110</f>
        <v>0</v>
      </c>
      <c r="D110" s="50">
        <f ca="1">'NEPH, CLAP, PSAP'!D110</f>
        <v>0</v>
      </c>
      <c r="Q110" s="30" t="s">
        <v>342</v>
      </c>
    </row>
    <row r="111" spans="1:17">
      <c r="A111" s="1">
        <v>42114</v>
      </c>
      <c r="B111" s="18">
        <v>110</v>
      </c>
      <c r="C111" s="18">
        <f ca="1">'NEPH, CLAP, PSAP'!C111</f>
        <v>1600</v>
      </c>
      <c r="D111" s="50" t="str">
        <f ca="1">'NEPH, CLAP, PSAP'!D111</f>
        <v>JJ/YT</v>
      </c>
      <c r="E111" s="6" t="s">
        <v>1306</v>
      </c>
      <c r="F111" s="6" t="s">
        <v>1306</v>
      </c>
      <c r="G111" s="6" t="s">
        <v>1306</v>
      </c>
      <c r="H111" s="6" t="s">
        <v>1306</v>
      </c>
      <c r="I111" s="6" t="s">
        <v>1306</v>
      </c>
      <c r="J111" s="6" t="s">
        <v>1306</v>
      </c>
      <c r="K111" s="6" t="s">
        <v>1306</v>
      </c>
      <c r="L111" s="6" t="s">
        <v>1306</v>
      </c>
      <c r="M111" s="6" t="s">
        <v>1306</v>
      </c>
      <c r="N111" s="6" t="s">
        <v>1306</v>
      </c>
      <c r="P111" s="8">
        <v>0</v>
      </c>
    </row>
    <row r="112" spans="1:17">
      <c r="A112" s="1">
        <v>42115</v>
      </c>
      <c r="B112" s="18">
        <v>111</v>
      </c>
      <c r="C112" s="18">
        <f ca="1">'NEPH, CLAP, PSAP'!C112</f>
        <v>1530</v>
      </c>
      <c r="D112" s="50" t="str">
        <f ca="1">'NEPH, CLAP, PSAP'!D112</f>
        <v>JJ/YT</v>
      </c>
      <c r="E112" s="6" t="s">
        <v>1306</v>
      </c>
      <c r="F112" s="6" t="s">
        <v>1306</v>
      </c>
      <c r="G112" s="6" t="s">
        <v>1306</v>
      </c>
      <c r="H112" s="6" t="s">
        <v>1306</v>
      </c>
      <c r="I112" s="6" t="s">
        <v>1306</v>
      </c>
      <c r="J112" s="6" t="s">
        <v>1306</v>
      </c>
      <c r="K112" s="6" t="s">
        <v>1306</v>
      </c>
      <c r="L112" s="6" t="s">
        <v>1306</v>
      </c>
      <c r="M112" s="6" t="s">
        <v>1306</v>
      </c>
      <c r="N112" s="6" t="s">
        <v>1306</v>
      </c>
      <c r="P112" s="8">
        <v>-2</v>
      </c>
    </row>
    <row r="113" spans="1:17">
      <c r="A113" s="1">
        <v>42116</v>
      </c>
      <c r="B113" s="18">
        <v>112</v>
      </c>
      <c r="C113" s="18">
        <f ca="1">'NEPH, CLAP, PSAP'!C113</f>
        <v>1315</v>
      </c>
      <c r="D113" s="50" t="str">
        <f ca="1">'NEPH, CLAP, PSAP'!D113</f>
        <v>JJ/YT</v>
      </c>
      <c r="E113" s="6" t="s">
        <v>1306</v>
      </c>
      <c r="F113" s="6" t="s">
        <v>1306</v>
      </c>
      <c r="G113" s="6" t="s">
        <v>1306</v>
      </c>
      <c r="H113" s="6" t="s">
        <v>1306</v>
      </c>
      <c r="I113" s="6" t="s">
        <v>1306</v>
      </c>
      <c r="J113" s="6" t="s">
        <v>1306</v>
      </c>
      <c r="K113" s="6" t="s">
        <v>1306</v>
      </c>
      <c r="L113" s="6" t="s">
        <v>1306</v>
      </c>
      <c r="M113" s="6" t="s">
        <v>1306</v>
      </c>
      <c r="N113" s="6" t="s">
        <v>1306</v>
      </c>
      <c r="P113" s="8">
        <v>2</v>
      </c>
      <c r="Q113" s="30" t="s">
        <v>1331</v>
      </c>
    </row>
    <row r="114" spans="1:17">
      <c r="A114" s="1">
        <v>42117</v>
      </c>
      <c r="B114" s="18">
        <v>113</v>
      </c>
      <c r="C114" s="18">
        <v>1803</v>
      </c>
      <c r="D114" s="50" t="str">
        <f ca="1">'NEPH, CLAP, PSAP'!D114</f>
        <v>JJ/YT</v>
      </c>
      <c r="E114" s="6" t="s">
        <v>1306</v>
      </c>
      <c r="F114" s="6" t="s">
        <v>1306</v>
      </c>
      <c r="G114" s="6" t="s">
        <v>1306</v>
      </c>
      <c r="H114" s="6" t="s">
        <v>1306</v>
      </c>
      <c r="I114" s="6" t="s">
        <v>1306</v>
      </c>
      <c r="J114" s="6" t="s">
        <v>1306</v>
      </c>
      <c r="K114" s="6" t="s">
        <v>1306</v>
      </c>
      <c r="L114" s="6" t="s">
        <v>1306</v>
      </c>
      <c r="M114" s="6" t="s">
        <v>1306</v>
      </c>
      <c r="N114" s="6" t="s">
        <v>1306</v>
      </c>
      <c r="P114" s="8">
        <v>2</v>
      </c>
    </row>
    <row r="115" spans="1:17">
      <c r="A115" s="1">
        <v>42118</v>
      </c>
      <c r="B115" s="18">
        <v>114</v>
      </c>
      <c r="C115" s="18">
        <f ca="1">'NEPH, CLAP, PSAP'!C115</f>
        <v>1600</v>
      </c>
      <c r="D115" s="50" t="str">
        <f ca="1">'NEPH, CLAP, PSAP'!D115</f>
        <v>JJ/YT</v>
      </c>
      <c r="E115" s="6" t="s">
        <v>1306</v>
      </c>
      <c r="F115" s="6" t="s">
        <v>1306</v>
      </c>
      <c r="G115" s="6" t="s">
        <v>1306</v>
      </c>
      <c r="H115" s="6" t="s">
        <v>1306</v>
      </c>
      <c r="I115" s="6" t="s">
        <v>1306</v>
      </c>
      <c r="J115" s="6" t="s">
        <v>1288</v>
      </c>
      <c r="K115" s="6" t="s">
        <v>1306</v>
      </c>
      <c r="L115" s="6" t="s">
        <v>1306</v>
      </c>
      <c r="M115" s="6" t="s">
        <v>1306</v>
      </c>
      <c r="N115" s="6" t="s">
        <v>1306</v>
      </c>
      <c r="P115" s="8">
        <v>0</v>
      </c>
    </row>
    <row r="116" spans="1:17">
      <c r="A116" s="1">
        <v>42119</v>
      </c>
      <c r="B116" s="18">
        <v>115</v>
      </c>
      <c r="C116" s="18">
        <f ca="1">'NEPH, CLAP, PSAP'!C116</f>
        <v>1200</v>
      </c>
      <c r="D116" s="50" t="str">
        <f ca="1">'NEPH, CLAP, PSAP'!D116</f>
        <v>JJ/YT</v>
      </c>
      <c r="E116" s="6" t="s">
        <v>1306</v>
      </c>
      <c r="F116" s="6" t="s">
        <v>1306</v>
      </c>
      <c r="G116" s="6" t="s">
        <v>1306</v>
      </c>
      <c r="H116" s="6" t="s">
        <v>1306</v>
      </c>
      <c r="I116" s="6" t="s">
        <v>1306</v>
      </c>
      <c r="J116" s="6" t="s">
        <v>1306</v>
      </c>
      <c r="K116" s="6" t="s">
        <v>1306</v>
      </c>
      <c r="L116" s="6" t="s">
        <v>1306</v>
      </c>
      <c r="M116" s="6" t="s">
        <v>1306</v>
      </c>
      <c r="N116" s="6" t="s">
        <v>1306</v>
      </c>
      <c r="P116" s="8">
        <v>-1</v>
      </c>
    </row>
    <row r="117" spans="1:17">
      <c r="A117" s="1">
        <v>42120</v>
      </c>
      <c r="B117" s="18">
        <v>116</v>
      </c>
      <c r="C117" s="18">
        <f ca="1">'NEPH, CLAP, PSAP'!C117</f>
        <v>1800</v>
      </c>
      <c r="D117" s="50" t="str">
        <f ca="1">'NEPH, CLAP, PSAP'!D117</f>
        <v>YT</v>
      </c>
      <c r="E117" s="6" t="s">
        <v>1306</v>
      </c>
      <c r="F117" s="6" t="s">
        <v>1306</v>
      </c>
      <c r="G117" s="6" t="s">
        <v>1306</v>
      </c>
      <c r="H117" s="6" t="s">
        <v>1306</v>
      </c>
      <c r="I117" s="6" t="s">
        <v>1306</v>
      </c>
      <c r="J117" s="6" t="s">
        <v>1306</v>
      </c>
      <c r="K117" s="6" t="s">
        <v>1306</v>
      </c>
      <c r="L117" s="6" t="s">
        <v>1306</v>
      </c>
      <c r="M117" s="6" t="s">
        <v>1306</v>
      </c>
      <c r="N117" s="6" t="s">
        <v>1306</v>
      </c>
      <c r="P117" s="8">
        <v>-3</v>
      </c>
    </row>
    <row r="118" spans="1:17">
      <c r="A118" s="1">
        <v>42121</v>
      </c>
      <c r="B118" s="18">
        <v>117</v>
      </c>
      <c r="C118" s="18">
        <f ca="1">'NEPH, CLAP, PSAP'!C118</f>
        <v>1200</v>
      </c>
      <c r="D118" s="50" t="str">
        <f ca="1">'NEPH, CLAP, PSAP'!D118</f>
        <v>JJ/YT</v>
      </c>
      <c r="E118" s="6" t="s">
        <v>1306</v>
      </c>
      <c r="F118" s="6" t="s">
        <v>1306</v>
      </c>
      <c r="G118" s="6" t="s">
        <v>1306</v>
      </c>
      <c r="H118" s="6" t="s">
        <v>1306</v>
      </c>
      <c r="I118" s="6" t="s">
        <v>1306</v>
      </c>
      <c r="J118" s="6" t="s">
        <v>1288</v>
      </c>
      <c r="K118" s="6" t="s">
        <v>1306</v>
      </c>
      <c r="L118" s="6" t="s">
        <v>1306</v>
      </c>
      <c r="M118" s="6" t="s">
        <v>1306</v>
      </c>
      <c r="N118" s="6" t="s">
        <v>1306</v>
      </c>
      <c r="P118" s="8">
        <v>3</v>
      </c>
      <c r="Q118" s="30" t="s">
        <v>1331</v>
      </c>
    </row>
    <row r="119" spans="1:17">
      <c r="A119" s="1">
        <v>42122</v>
      </c>
      <c r="B119" s="18">
        <v>118</v>
      </c>
      <c r="C119" s="18">
        <f ca="1">'NEPH, CLAP, PSAP'!C119</f>
        <v>1900</v>
      </c>
      <c r="D119" s="50" t="str">
        <f ca="1">'NEPH, CLAP, PSAP'!D119</f>
        <v>JJ/YT</v>
      </c>
      <c r="E119" s="6" t="s">
        <v>1306</v>
      </c>
      <c r="F119" s="6" t="s">
        <v>1306</v>
      </c>
      <c r="G119" s="6" t="s">
        <v>1306</v>
      </c>
      <c r="H119" s="6" t="s">
        <v>1306</v>
      </c>
      <c r="I119" s="6" t="s">
        <v>1306</v>
      </c>
      <c r="J119" s="6" t="s">
        <v>1288</v>
      </c>
      <c r="K119" s="6" t="s">
        <v>1306</v>
      </c>
      <c r="L119" s="6" t="s">
        <v>1306</v>
      </c>
      <c r="M119" s="6" t="s">
        <v>1306</v>
      </c>
      <c r="N119" s="6" t="s">
        <v>1306</v>
      </c>
      <c r="P119" s="8">
        <v>1</v>
      </c>
    </row>
    <row r="120" spans="1:17">
      <c r="A120" s="1">
        <v>42123</v>
      </c>
      <c r="B120" s="18">
        <v>119</v>
      </c>
      <c r="C120" s="18">
        <f ca="1">'NEPH, CLAP, PSAP'!C120</f>
        <v>1215</v>
      </c>
      <c r="D120" s="50" t="str">
        <f ca="1">'NEPH, CLAP, PSAP'!D120</f>
        <v>YT/JJ</v>
      </c>
      <c r="E120" s="6" t="s">
        <v>1306</v>
      </c>
      <c r="F120" s="6" t="s">
        <v>1306</v>
      </c>
      <c r="G120" s="6" t="s">
        <v>1306</v>
      </c>
      <c r="H120" s="6" t="s">
        <v>1306</v>
      </c>
      <c r="I120" s="6" t="s">
        <v>1306</v>
      </c>
      <c r="J120" s="6" t="s">
        <v>1288</v>
      </c>
      <c r="K120" s="6" t="s">
        <v>1306</v>
      </c>
      <c r="L120" s="6" t="s">
        <v>1306</v>
      </c>
      <c r="M120" s="6" t="s">
        <v>1306</v>
      </c>
      <c r="N120" s="6" t="s">
        <v>1306</v>
      </c>
      <c r="P120" s="8">
        <v>-1</v>
      </c>
    </row>
    <row r="121" spans="1:17">
      <c r="A121" s="1">
        <v>42124</v>
      </c>
      <c r="B121" s="18">
        <v>120</v>
      </c>
      <c r="C121" s="18">
        <f ca="1">'NEPH, CLAP, PSAP'!C121</f>
        <v>1130</v>
      </c>
      <c r="D121" s="50" t="str">
        <f ca="1">'NEPH, CLAP, PSAP'!D121</f>
        <v>JJ/YT</v>
      </c>
      <c r="E121" s="6" t="s">
        <v>1306</v>
      </c>
      <c r="F121" s="6" t="s">
        <v>1306</v>
      </c>
      <c r="G121" s="6" t="s">
        <v>1306</v>
      </c>
      <c r="H121" s="6" t="s">
        <v>1306</v>
      </c>
      <c r="I121" s="6" t="s">
        <v>1306</v>
      </c>
      <c r="J121" s="6" t="s">
        <v>1288</v>
      </c>
      <c r="K121" s="6" t="s">
        <v>1306</v>
      </c>
      <c r="L121" s="6" t="s">
        <v>1306</v>
      </c>
      <c r="M121" s="6" t="s">
        <v>1306</v>
      </c>
      <c r="N121" s="6" t="s">
        <v>1306</v>
      </c>
      <c r="P121" s="8">
        <v>-2</v>
      </c>
    </row>
    <row r="122" spans="1:17">
      <c r="A122" s="1">
        <v>42125</v>
      </c>
      <c r="B122" s="18">
        <v>121</v>
      </c>
      <c r="C122" s="18">
        <f ca="1">'NEPH, CLAP, PSAP'!C122</f>
        <v>1309</v>
      </c>
      <c r="D122" s="50" t="str">
        <f ca="1">'NEPH, CLAP, PSAP'!D122</f>
        <v>JJ/YT</v>
      </c>
      <c r="E122" s="6" t="s">
        <v>1306</v>
      </c>
      <c r="F122" s="6" t="s">
        <v>1306</v>
      </c>
      <c r="G122" s="6" t="s">
        <v>1306</v>
      </c>
      <c r="H122" s="6" t="s">
        <v>1306</v>
      </c>
      <c r="I122" s="6" t="s">
        <v>1306</v>
      </c>
      <c r="J122" s="6" t="s">
        <v>1306</v>
      </c>
      <c r="K122" s="6" t="s">
        <v>1306</v>
      </c>
      <c r="L122" s="6" t="s">
        <v>1306</v>
      </c>
      <c r="M122" s="6" t="s">
        <v>1306</v>
      </c>
      <c r="N122" s="6" t="s">
        <v>1306</v>
      </c>
      <c r="P122" s="8" t="s">
        <v>1331</v>
      </c>
      <c r="Q122" s="30" t="s">
        <v>198</v>
      </c>
    </row>
    <row r="123" spans="1:17">
      <c r="A123" s="1">
        <v>42126</v>
      </c>
      <c r="B123" s="18">
        <v>122</v>
      </c>
      <c r="C123" s="18">
        <f ca="1">'NEPH, CLAP, PSAP'!C123</f>
        <v>0</v>
      </c>
      <c r="D123" s="50">
        <f ca="1">'NEPH, CLAP, PSAP'!D123</f>
        <v>0</v>
      </c>
      <c r="Q123" s="30" t="s">
        <v>199</v>
      </c>
    </row>
    <row r="124" spans="1:17">
      <c r="A124" s="1">
        <v>42127</v>
      </c>
      <c r="B124" s="18">
        <v>123</v>
      </c>
      <c r="C124" s="18">
        <f ca="1">'NEPH, CLAP, PSAP'!C124</f>
        <v>0</v>
      </c>
      <c r="D124" s="50">
        <f ca="1">'NEPH, CLAP, PSAP'!D124</f>
        <v>0</v>
      </c>
    </row>
    <row r="125" spans="1:17">
      <c r="A125" s="1">
        <v>42128</v>
      </c>
      <c r="B125" s="18">
        <v>124</v>
      </c>
      <c r="C125" s="18">
        <f ca="1">'NEPH, CLAP, PSAP'!C125</f>
        <v>0</v>
      </c>
      <c r="D125" s="50">
        <f ca="1">'NEPH, CLAP, PSAP'!D125</f>
        <v>0</v>
      </c>
    </row>
    <row r="126" spans="1:17">
      <c r="A126" s="1">
        <v>42129</v>
      </c>
      <c r="B126" s="18">
        <v>125</v>
      </c>
      <c r="C126" s="18">
        <f ca="1">'NEPH, CLAP, PSAP'!C126</f>
        <v>1200</v>
      </c>
      <c r="D126" s="50" t="str">
        <f ca="1">'NEPH, CLAP, PSAP'!D126</f>
        <v>JJ/YT</v>
      </c>
      <c r="E126" s="6" t="s">
        <v>1306</v>
      </c>
      <c r="F126" s="6" t="s">
        <v>1306</v>
      </c>
      <c r="G126" s="6" t="s">
        <v>1306</v>
      </c>
      <c r="H126" s="6" t="s">
        <v>1324</v>
      </c>
      <c r="I126" s="6" t="s">
        <v>1324</v>
      </c>
      <c r="J126" s="6" t="s">
        <v>1288</v>
      </c>
      <c r="K126" s="6" t="s">
        <v>1306</v>
      </c>
      <c r="L126" s="6" t="s">
        <v>1324</v>
      </c>
      <c r="M126" s="6" t="s">
        <v>1306</v>
      </c>
      <c r="N126" s="6" t="s">
        <v>1324</v>
      </c>
      <c r="P126" s="8">
        <v>-3</v>
      </c>
    </row>
    <row r="127" spans="1:17">
      <c r="A127" s="1">
        <v>42130</v>
      </c>
      <c r="B127" s="18">
        <v>126</v>
      </c>
      <c r="C127" s="18">
        <f ca="1">'NEPH, CLAP, PSAP'!C127</f>
        <v>1348</v>
      </c>
      <c r="D127" s="50" t="str">
        <f ca="1">'NEPH, CLAP, PSAP'!D127</f>
        <v>JJ/YT</v>
      </c>
      <c r="E127" s="6" t="s">
        <v>1306</v>
      </c>
      <c r="F127" s="6" t="s">
        <v>1306</v>
      </c>
      <c r="G127" s="6" t="s">
        <v>1306</v>
      </c>
      <c r="H127" s="6" t="s">
        <v>1306</v>
      </c>
      <c r="I127" s="6" t="s">
        <v>1306</v>
      </c>
      <c r="J127" s="6" t="s">
        <v>1288</v>
      </c>
      <c r="K127" s="6" t="s">
        <v>1306</v>
      </c>
      <c r="L127" s="6" t="s">
        <v>1306</v>
      </c>
      <c r="M127" s="6" t="s">
        <v>1306</v>
      </c>
      <c r="N127" s="6" t="s">
        <v>1306</v>
      </c>
      <c r="P127" s="8" t="s">
        <v>1331</v>
      </c>
    </row>
    <row r="128" spans="1:17">
      <c r="A128" s="1">
        <v>42131</v>
      </c>
      <c r="B128" s="18">
        <v>127</v>
      </c>
      <c r="C128" s="18">
        <f ca="1">'NEPH, CLAP, PSAP'!C128</f>
        <v>1130</v>
      </c>
      <c r="D128" s="50" t="str">
        <f ca="1">'NEPH, CLAP, PSAP'!D128</f>
        <v>JJ/YT</v>
      </c>
      <c r="E128" s="6" t="s">
        <v>1306</v>
      </c>
      <c r="F128" s="6" t="s">
        <v>1306</v>
      </c>
      <c r="G128" s="6" t="s">
        <v>1306</v>
      </c>
      <c r="H128" s="6" t="s">
        <v>1306</v>
      </c>
      <c r="I128" s="6" t="s">
        <v>1306</v>
      </c>
      <c r="J128" s="6" t="s">
        <v>1288</v>
      </c>
      <c r="K128" s="6" t="s">
        <v>1306</v>
      </c>
      <c r="L128" s="6" t="s">
        <v>1306</v>
      </c>
      <c r="M128" s="6" t="s">
        <v>1306</v>
      </c>
      <c r="N128" s="6" t="s">
        <v>1306</v>
      </c>
      <c r="P128" s="8">
        <v>3</v>
      </c>
      <c r="Q128" s="30" t="s">
        <v>236</v>
      </c>
    </row>
    <row r="129" spans="1:17">
      <c r="A129" s="1">
        <v>42132</v>
      </c>
      <c r="B129" s="18">
        <v>128</v>
      </c>
      <c r="C129" s="18">
        <f ca="1">'NEPH, CLAP, PSAP'!C129</f>
        <v>1700</v>
      </c>
      <c r="D129" s="50" t="str">
        <f ca="1">'NEPH, CLAP, PSAP'!D129</f>
        <v>JJ/YT</v>
      </c>
      <c r="E129" s="6" t="s">
        <v>1306</v>
      </c>
      <c r="F129" s="6" t="s">
        <v>1306</v>
      </c>
      <c r="G129" s="6" t="s">
        <v>1306</v>
      </c>
      <c r="H129" s="6" t="s">
        <v>1306</v>
      </c>
      <c r="I129" s="6" t="s">
        <v>1324</v>
      </c>
      <c r="J129" s="6" t="s">
        <v>1306</v>
      </c>
      <c r="K129" s="6" t="s">
        <v>1306</v>
      </c>
      <c r="L129" s="6" t="s">
        <v>1306</v>
      </c>
      <c r="M129" s="6" t="s">
        <v>1306</v>
      </c>
      <c r="N129" s="6" t="s">
        <v>1324</v>
      </c>
      <c r="P129" s="8" t="s">
        <v>1331</v>
      </c>
    </row>
    <row r="130" spans="1:17">
      <c r="A130" s="1">
        <v>42133</v>
      </c>
      <c r="B130" s="18">
        <v>129</v>
      </c>
      <c r="C130" s="18">
        <f ca="1">'NEPH, CLAP, PSAP'!C130</f>
        <v>1130</v>
      </c>
      <c r="D130" s="50" t="str">
        <f ca="1">'NEPH, CLAP, PSAP'!D130</f>
        <v>JJ/YT</v>
      </c>
      <c r="E130" s="6" t="s">
        <v>1306</v>
      </c>
      <c r="F130" s="6" t="s">
        <v>1306</v>
      </c>
      <c r="G130" s="6" t="s">
        <v>1306</v>
      </c>
      <c r="H130" s="6" t="s">
        <v>1306</v>
      </c>
      <c r="I130" s="6" t="s">
        <v>1324</v>
      </c>
      <c r="J130" s="6" t="s">
        <v>1288</v>
      </c>
      <c r="K130" s="6" t="s">
        <v>1306</v>
      </c>
      <c r="L130" s="6" t="s">
        <v>1324</v>
      </c>
      <c r="M130" s="6" t="s">
        <v>1306</v>
      </c>
      <c r="N130" s="6" t="s">
        <v>1324</v>
      </c>
      <c r="P130" s="8">
        <v>2</v>
      </c>
      <c r="Q130" s="30" t="s">
        <v>246</v>
      </c>
    </row>
    <row r="131" spans="1:17">
      <c r="A131" s="1">
        <v>42134</v>
      </c>
      <c r="B131" s="18">
        <v>130</v>
      </c>
      <c r="C131" s="18">
        <f ca="1">'NEPH, CLAP, PSAP'!C131</f>
        <v>0</v>
      </c>
      <c r="D131" s="50">
        <f ca="1">'NEPH, CLAP, PSAP'!D131</f>
        <v>0</v>
      </c>
    </row>
    <row r="132" spans="1:17">
      <c r="A132" s="1">
        <v>42135</v>
      </c>
      <c r="B132" s="18">
        <v>131</v>
      </c>
      <c r="C132" s="18">
        <f ca="1">'NEPH, CLAP, PSAP'!C132</f>
        <v>1541</v>
      </c>
      <c r="D132" s="50" t="str">
        <f ca="1">'NEPH, CLAP, PSAP'!D132</f>
        <v>JJ/YT</v>
      </c>
      <c r="E132" s="6" t="s">
        <v>1306</v>
      </c>
      <c r="F132" s="6" t="s">
        <v>1306</v>
      </c>
      <c r="G132" s="6" t="s">
        <v>1306</v>
      </c>
      <c r="H132" s="6" t="s">
        <v>1306</v>
      </c>
      <c r="I132" s="6" t="s">
        <v>1324</v>
      </c>
      <c r="J132" s="6" t="s">
        <v>1288</v>
      </c>
      <c r="K132" s="6" t="s">
        <v>1306</v>
      </c>
      <c r="L132" s="6" t="s">
        <v>1324</v>
      </c>
      <c r="M132" s="6" t="s">
        <v>1306</v>
      </c>
      <c r="N132" s="6" t="s">
        <v>1324</v>
      </c>
      <c r="P132" s="8">
        <v>-3</v>
      </c>
    </row>
    <row r="133" spans="1:17">
      <c r="A133" s="1">
        <v>42136</v>
      </c>
      <c r="B133" s="18">
        <v>132</v>
      </c>
      <c r="C133" s="18">
        <f ca="1">'NEPH, CLAP, PSAP'!C133</f>
        <v>1610</v>
      </c>
      <c r="D133" s="50" t="str">
        <f ca="1">'NEPH, CLAP, PSAP'!D133</f>
        <v>JJ/YT</v>
      </c>
      <c r="E133" s="6" t="s">
        <v>1306</v>
      </c>
      <c r="F133" s="6" t="s">
        <v>1306</v>
      </c>
      <c r="G133" s="6" t="s">
        <v>1306</v>
      </c>
      <c r="H133" s="6" t="s">
        <v>1306</v>
      </c>
      <c r="I133" s="6" t="s">
        <v>1324</v>
      </c>
      <c r="J133" s="6" t="s">
        <v>1306</v>
      </c>
      <c r="K133" s="6" t="s">
        <v>1306</v>
      </c>
      <c r="L133" s="6" t="s">
        <v>1324</v>
      </c>
      <c r="M133" s="6" t="s">
        <v>1306</v>
      </c>
      <c r="N133" s="6" t="s">
        <v>1324</v>
      </c>
      <c r="P133" s="8" t="s">
        <v>1331</v>
      </c>
    </row>
    <row r="134" spans="1:17">
      <c r="A134" s="1">
        <v>42137</v>
      </c>
      <c r="B134" s="18">
        <v>133</v>
      </c>
      <c r="C134" s="18">
        <v>1144</v>
      </c>
      <c r="D134" s="52" t="s">
        <v>1595</v>
      </c>
      <c r="E134" s="6" t="s">
        <v>1306</v>
      </c>
      <c r="F134" s="6" t="s">
        <v>1306</v>
      </c>
      <c r="G134" s="6" t="s">
        <v>1306</v>
      </c>
      <c r="H134" s="6" t="s">
        <v>1306</v>
      </c>
      <c r="I134" s="6" t="s">
        <v>1306</v>
      </c>
      <c r="J134" s="6" t="s">
        <v>1306</v>
      </c>
      <c r="K134" s="6" t="s">
        <v>1306</v>
      </c>
      <c r="L134" s="6" t="s">
        <v>1306</v>
      </c>
      <c r="M134" s="6" t="s">
        <v>1306</v>
      </c>
      <c r="N134" s="6" t="s">
        <v>1306</v>
      </c>
      <c r="P134" s="8">
        <v>4</v>
      </c>
    </row>
    <row r="135" spans="1:17">
      <c r="A135" s="1">
        <v>42138</v>
      </c>
      <c r="B135" s="18">
        <v>134</v>
      </c>
      <c r="C135" s="18">
        <f ca="1">'NEPH, CLAP, PSAP'!C135</f>
        <v>1630</v>
      </c>
      <c r="D135" s="50" t="str">
        <f ca="1">'NEPH, CLAP, PSAP'!D135</f>
        <v>JJ/YT</v>
      </c>
      <c r="E135" s="6" t="s">
        <v>1306</v>
      </c>
      <c r="F135" s="6" t="s">
        <v>1306</v>
      </c>
      <c r="G135" s="6" t="s">
        <v>1306</v>
      </c>
      <c r="H135" s="6" t="s">
        <v>1306</v>
      </c>
      <c r="I135" s="6" t="s">
        <v>1324</v>
      </c>
      <c r="J135" s="6" t="s">
        <v>1306</v>
      </c>
      <c r="K135" s="6" t="s">
        <v>1306</v>
      </c>
      <c r="L135" s="6" t="s">
        <v>1324</v>
      </c>
      <c r="M135" s="6" t="s">
        <v>1306</v>
      </c>
      <c r="N135" s="6" t="s">
        <v>1324</v>
      </c>
      <c r="P135" s="8">
        <v>1</v>
      </c>
    </row>
    <row r="136" spans="1:17">
      <c r="A136" s="1">
        <v>42139</v>
      </c>
      <c r="B136" s="18">
        <v>135</v>
      </c>
      <c r="C136" s="18">
        <f ca="1">'NEPH, CLAP, PSAP'!C136</f>
        <v>1931</v>
      </c>
      <c r="D136" s="50" t="str">
        <f ca="1">'NEPH, CLAP, PSAP'!D136</f>
        <v>JJ</v>
      </c>
      <c r="E136" s="6" t="s">
        <v>1306</v>
      </c>
      <c r="F136" s="6" t="s">
        <v>1306</v>
      </c>
      <c r="G136" s="6" t="s">
        <v>1306</v>
      </c>
      <c r="H136" s="6" t="s">
        <v>1306</v>
      </c>
      <c r="I136" s="6" t="s">
        <v>1306</v>
      </c>
      <c r="K136" s="6" t="s">
        <v>1306</v>
      </c>
      <c r="L136" s="6" t="s">
        <v>1306</v>
      </c>
      <c r="M136" s="6" t="s">
        <v>1306</v>
      </c>
      <c r="N136" s="6" t="s">
        <v>1306</v>
      </c>
      <c r="P136" s="8">
        <v>-1</v>
      </c>
    </row>
    <row r="137" spans="1:17">
      <c r="A137" s="1">
        <v>42140</v>
      </c>
      <c r="B137" s="18">
        <v>136</v>
      </c>
      <c r="C137" s="18">
        <f ca="1">'NEPH, CLAP, PSAP'!C137</f>
        <v>0</v>
      </c>
      <c r="D137" s="50">
        <f ca="1">'NEPH, CLAP, PSAP'!D137</f>
        <v>0</v>
      </c>
    </row>
    <row r="138" spans="1:17">
      <c r="A138" s="1">
        <v>42141</v>
      </c>
      <c r="B138" s="18">
        <v>137</v>
      </c>
      <c r="C138" s="18">
        <f ca="1">'NEPH, CLAP, PSAP'!C138</f>
        <v>0</v>
      </c>
      <c r="D138" s="50">
        <f ca="1">'NEPH, CLAP, PSAP'!D138</f>
        <v>0</v>
      </c>
    </row>
    <row r="139" spans="1:17">
      <c r="A139" s="1">
        <v>42142</v>
      </c>
      <c r="B139" s="18">
        <v>138</v>
      </c>
      <c r="C139" s="18">
        <f ca="1">'NEPH, CLAP, PSAP'!C139</f>
        <v>1730</v>
      </c>
      <c r="D139" s="50" t="str">
        <f ca="1">'NEPH, CLAP, PSAP'!D139</f>
        <v>YT</v>
      </c>
      <c r="E139" s="6" t="s">
        <v>1306</v>
      </c>
      <c r="F139" s="6" t="s">
        <v>1306</v>
      </c>
      <c r="G139" s="6" t="s">
        <v>1306</v>
      </c>
      <c r="H139" s="6" t="s">
        <v>1306</v>
      </c>
      <c r="I139" s="6" t="s">
        <v>1306</v>
      </c>
      <c r="J139" s="6" t="s">
        <v>1306</v>
      </c>
      <c r="K139" s="6" t="s">
        <v>1306</v>
      </c>
      <c r="L139" s="6" t="s">
        <v>1306</v>
      </c>
      <c r="M139" s="6" t="s">
        <v>1306</v>
      </c>
      <c r="N139" s="6" t="s">
        <v>1306</v>
      </c>
      <c r="P139" s="8">
        <v>3</v>
      </c>
      <c r="Q139" s="30" t="s">
        <v>1331</v>
      </c>
    </row>
    <row r="140" spans="1:17">
      <c r="A140" s="1">
        <v>42143</v>
      </c>
      <c r="B140" s="18">
        <v>139</v>
      </c>
      <c r="C140" s="18">
        <f ca="1">'NEPH, CLAP, PSAP'!C140</f>
        <v>1630</v>
      </c>
      <c r="D140" s="50" t="str">
        <f ca="1">'NEPH, CLAP, PSAP'!D140</f>
        <v>YT</v>
      </c>
      <c r="E140" s="6" t="s">
        <v>1306</v>
      </c>
      <c r="F140" s="6" t="s">
        <v>1306</v>
      </c>
      <c r="G140" s="6" t="s">
        <v>1306</v>
      </c>
      <c r="H140" s="6" t="s">
        <v>1306</v>
      </c>
      <c r="I140" s="6" t="s">
        <v>1306</v>
      </c>
      <c r="J140" s="6" t="s">
        <v>1306</v>
      </c>
      <c r="K140" s="6" t="s">
        <v>1306</v>
      </c>
      <c r="L140" s="6" t="s">
        <v>1324</v>
      </c>
      <c r="M140" s="6" t="s">
        <v>1306</v>
      </c>
      <c r="N140" s="6" t="s">
        <v>1324</v>
      </c>
      <c r="P140" s="8">
        <v>1</v>
      </c>
    </row>
    <row r="141" spans="1:17">
      <c r="A141" s="1">
        <v>42144</v>
      </c>
      <c r="B141" s="18">
        <v>140</v>
      </c>
      <c r="C141" s="18">
        <f ca="1">'NEPH, CLAP, PSAP'!C141</f>
        <v>1600</v>
      </c>
      <c r="D141" s="50" t="str">
        <f ca="1">'NEPH, CLAP, PSAP'!D141</f>
        <v>JJ/YT</v>
      </c>
      <c r="E141" s="6" t="s">
        <v>1306</v>
      </c>
      <c r="F141" s="6" t="s">
        <v>1306</v>
      </c>
      <c r="G141" s="6" t="s">
        <v>1306</v>
      </c>
      <c r="H141" s="6" t="s">
        <v>1306</v>
      </c>
      <c r="I141" s="6" t="s">
        <v>1306</v>
      </c>
      <c r="J141" s="6" t="s">
        <v>1306</v>
      </c>
      <c r="K141" s="6" t="s">
        <v>1306</v>
      </c>
      <c r="L141" s="6" t="s">
        <v>1324</v>
      </c>
      <c r="M141" s="6" t="s">
        <v>1306</v>
      </c>
      <c r="N141" s="6" t="s">
        <v>1324</v>
      </c>
      <c r="P141" s="8">
        <v>0</v>
      </c>
    </row>
    <row r="142" spans="1:17">
      <c r="A142" s="1">
        <v>42145</v>
      </c>
      <c r="B142" s="18">
        <v>141</v>
      </c>
      <c r="C142" s="18">
        <f ca="1">'NEPH, CLAP, PSAP'!C142</f>
        <v>1530</v>
      </c>
      <c r="D142" s="50" t="str">
        <f ca="1">'NEPH, CLAP, PSAP'!D142</f>
        <v>JJ/YT</v>
      </c>
      <c r="E142" s="6" t="s">
        <v>1306</v>
      </c>
      <c r="F142" s="6" t="s">
        <v>1306</v>
      </c>
      <c r="G142" s="6" t="s">
        <v>1306</v>
      </c>
      <c r="H142" s="6" t="s">
        <v>1306</v>
      </c>
      <c r="I142" s="6" t="s">
        <v>1306</v>
      </c>
      <c r="J142" s="6" t="s">
        <v>1306</v>
      </c>
      <c r="K142" s="6" t="s">
        <v>1306</v>
      </c>
      <c r="L142" s="6" t="s">
        <v>1324</v>
      </c>
      <c r="M142" s="6" t="s">
        <v>1306</v>
      </c>
      <c r="N142" s="6" t="s">
        <v>1324</v>
      </c>
      <c r="P142" s="8">
        <v>-2</v>
      </c>
    </row>
    <row r="143" spans="1:17">
      <c r="A143" s="1">
        <v>42146</v>
      </c>
      <c r="B143" s="18">
        <v>142</v>
      </c>
      <c r="C143" s="18">
        <f ca="1">'NEPH, CLAP, PSAP'!C143</f>
        <v>1600</v>
      </c>
      <c r="D143" s="50" t="str">
        <f ca="1">'NEPH, CLAP, PSAP'!D143</f>
        <v>JJ/YT</v>
      </c>
      <c r="E143" s="6" t="s">
        <v>1306</v>
      </c>
      <c r="F143" s="6" t="s">
        <v>1306</v>
      </c>
      <c r="G143" s="6" t="s">
        <v>1306</v>
      </c>
      <c r="H143" s="6" t="s">
        <v>1306</v>
      </c>
      <c r="I143" s="6" t="s">
        <v>1306</v>
      </c>
      <c r="J143" s="6" t="s">
        <v>1306</v>
      </c>
      <c r="K143" s="6" t="s">
        <v>1306</v>
      </c>
      <c r="L143" s="6" t="s">
        <v>1324</v>
      </c>
      <c r="M143" s="6" t="s">
        <v>1306</v>
      </c>
      <c r="N143" s="6" t="s">
        <v>1324</v>
      </c>
      <c r="P143" s="8">
        <v>3</v>
      </c>
      <c r="Q143" s="30" t="s">
        <v>1331</v>
      </c>
    </row>
    <row r="144" spans="1:17">
      <c r="A144" s="1">
        <v>42147</v>
      </c>
      <c r="B144" s="18">
        <v>143</v>
      </c>
      <c r="C144" s="18">
        <f ca="1">'NEPH, CLAP, PSAP'!C144</f>
        <v>1200</v>
      </c>
      <c r="D144" s="50" t="str">
        <f ca="1">'NEPH, CLAP, PSAP'!D144</f>
        <v>JJ/YT</v>
      </c>
      <c r="E144" s="6" t="s">
        <v>1306</v>
      </c>
      <c r="F144" s="6" t="s">
        <v>1306</v>
      </c>
      <c r="G144" s="6" t="s">
        <v>1306</v>
      </c>
      <c r="H144" s="6" t="s">
        <v>1306</v>
      </c>
      <c r="I144" s="6" t="s">
        <v>1306</v>
      </c>
      <c r="J144" s="6" t="s">
        <v>1306</v>
      </c>
      <c r="K144" s="6" t="s">
        <v>1306</v>
      </c>
      <c r="L144" s="6" t="s">
        <v>1324</v>
      </c>
      <c r="M144" s="6" t="s">
        <v>1306</v>
      </c>
      <c r="N144" s="6" t="s">
        <v>1324</v>
      </c>
      <c r="P144" s="8">
        <v>2</v>
      </c>
    </row>
    <row r="145" spans="1:17">
      <c r="A145" s="1">
        <v>42148</v>
      </c>
      <c r="B145" s="18">
        <v>144</v>
      </c>
      <c r="C145" s="18">
        <f ca="1">'NEPH, CLAP, PSAP'!C145</f>
        <v>0</v>
      </c>
      <c r="D145" s="50">
        <f ca="1">'NEPH, CLAP, PSAP'!D145</f>
        <v>0</v>
      </c>
    </row>
    <row r="146" spans="1:17">
      <c r="A146" s="1">
        <v>42149</v>
      </c>
      <c r="B146" s="18">
        <v>145</v>
      </c>
      <c r="C146" s="18">
        <f ca="1">'NEPH, CLAP, PSAP'!C146</f>
        <v>1140</v>
      </c>
      <c r="D146" s="50" t="str">
        <f ca="1">'NEPH, CLAP, PSAP'!D146</f>
        <v>JJ/YT</v>
      </c>
      <c r="E146" s="6" t="s">
        <v>1306</v>
      </c>
      <c r="F146" s="6" t="s">
        <v>1306</v>
      </c>
      <c r="G146" s="6" t="s">
        <v>1306</v>
      </c>
      <c r="H146" s="6" t="s">
        <v>1306</v>
      </c>
      <c r="I146" s="6" t="s">
        <v>1306</v>
      </c>
      <c r="J146" s="6" t="s">
        <v>1306</v>
      </c>
      <c r="K146" s="6" t="s">
        <v>1306</v>
      </c>
      <c r="L146" s="6" t="s">
        <v>1324</v>
      </c>
      <c r="M146" s="6" t="s">
        <v>1306</v>
      </c>
      <c r="N146" s="6" t="s">
        <v>1324</v>
      </c>
      <c r="P146" s="8">
        <v>-1</v>
      </c>
    </row>
    <row r="147" spans="1:17">
      <c r="A147" s="1">
        <v>42150</v>
      </c>
      <c r="B147" s="18">
        <v>146</v>
      </c>
      <c r="C147" s="18">
        <f ca="1">'NEPH, CLAP, PSAP'!C147</f>
        <v>0</v>
      </c>
      <c r="D147" s="50">
        <f ca="1">'NEPH, CLAP, PSAP'!D147</f>
        <v>0</v>
      </c>
    </row>
    <row r="148" spans="1:17">
      <c r="A148" s="1">
        <v>42151</v>
      </c>
      <c r="B148" s="18">
        <v>147</v>
      </c>
      <c r="C148" s="18">
        <f ca="1">'NEPH, CLAP, PSAP'!C148</f>
        <v>1630</v>
      </c>
      <c r="D148" s="50" t="str">
        <f ca="1">'NEPH, CLAP, PSAP'!D148</f>
        <v>JJ/YT</v>
      </c>
      <c r="E148" s="6" t="s">
        <v>1306</v>
      </c>
      <c r="F148" s="6" t="s">
        <v>1306</v>
      </c>
      <c r="G148" s="6" t="s">
        <v>1306</v>
      </c>
      <c r="H148" s="6" t="s">
        <v>1306</v>
      </c>
      <c r="I148" s="6" t="s">
        <v>1306</v>
      </c>
      <c r="J148" s="6" t="s">
        <v>1288</v>
      </c>
      <c r="K148" s="6" t="s">
        <v>1306</v>
      </c>
      <c r="L148" s="6" t="s">
        <v>1324</v>
      </c>
      <c r="M148" s="6" t="s">
        <v>1306</v>
      </c>
      <c r="N148" s="6" t="s">
        <v>1324</v>
      </c>
      <c r="P148" s="8">
        <v>-3</v>
      </c>
      <c r="Q148" s="30" t="s">
        <v>1331</v>
      </c>
    </row>
    <row r="149" spans="1:17">
      <c r="A149" s="1">
        <v>42152</v>
      </c>
      <c r="B149" s="18">
        <v>148</v>
      </c>
      <c r="C149" s="18">
        <f ca="1">'NEPH, CLAP, PSAP'!C149</f>
        <v>1545</v>
      </c>
      <c r="D149" s="50" t="str">
        <f ca="1">'NEPH, CLAP, PSAP'!D149</f>
        <v>JJ/YT</v>
      </c>
      <c r="E149" s="6" t="s">
        <v>1306</v>
      </c>
      <c r="F149" s="6" t="s">
        <v>1306</v>
      </c>
      <c r="G149" s="6" t="s">
        <v>1306</v>
      </c>
      <c r="H149" s="6" t="s">
        <v>1306</v>
      </c>
      <c r="I149" s="6" t="s">
        <v>1306</v>
      </c>
      <c r="J149" s="6" t="s">
        <v>1306</v>
      </c>
      <c r="K149" s="6" t="s">
        <v>1306</v>
      </c>
      <c r="L149" s="6" t="s">
        <v>1324</v>
      </c>
      <c r="M149" s="6" t="s">
        <v>1306</v>
      </c>
      <c r="N149" s="6" t="s">
        <v>1324</v>
      </c>
      <c r="P149" s="8">
        <v>2</v>
      </c>
    </row>
    <row r="150" spans="1:17">
      <c r="A150" s="1">
        <v>42153</v>
      </c>
      <c r="B150" s="18">
        <v>149</v>
      </c>
      <c r="C150" s="18">
        <f ca="1">'NEPH, CLAP, PSAP'!C150</f>
        <v>1600</v>
      </c>
      <c r="D150" s="50" t="str">
        <f ca="1">'NEPH, CLAP, PSAP'!D150</f>
        <v>JJ/YT</v>
      </c>
      <c r="E150" s="6" t="s">
        <v>1306</v>
      </c>
      <c r="F150" s="6" t="s">
        <v>1306</v>
      </c>
      <c r="G150" s="6" t="s">
        <v>1306</v>
      </c>
      <c r="H150" s="6" t="s">
        <v>1306</v>
      </c>
      <c r="I150" s="6" t="s">
        <v>1324</v>
      </c>
      <c r="J150" s="6" t="s">
        <v>1306</v>
      </c>
      <c r="K150" s="6" t="s">
        <v>1306</v>
      </c>
      <c r="L150" s="6" t="s">
        <v>1324</v>
      </c>
      <c r="M150" s="6" t="s">
        <v>1306</v>
      </c>
      <c r="N150" s="6" t="s">
        <v>1324</v>
      </c>
      <c r="P150" s="8">
        <v>0</v>
      </c>
    </row>
    <row r="151" spans="1:17">
      <c r="A151" s="1">
        <v>42154</v>
      </c>
      <c r="B151" s="18">
        <v>150</v>
      </c>
      <c r="C151" s="18">
        <f ca="1">'NEPH, CLAP, PSAP'!C151</f>
        <v>0</v>
      </c>
      <c r="D151" s="50">
        <f ca="1">'NEPH, CLAP, PSAP'!D151</f>
        <v>0</v>
      </c>
    </row>
    <row r="152" spans="1:17">
      <c r="A152" s="1">
        <v>42155</v>
      </c>
      <c r="B152" s="18">
        <v>151</v>
      </c>
      <c r="C152" s="18">
        <f ca="1">'NEPH, CLAP, PSAP'!C152</f>
        <v>0</v>
      </c>
      <c r="D152" s="50">
        <f ca="1">'NEPH, CLAP, PSAP'!D152</f>
        <v>0</v>
      </c>
    </row>
    <row r="153" spans="1:17">
      <c r="A153" s="1">
        <v>42156</v>
      </c>
      <c r="B153" s="18">
        <v>152</v>
      </c>
      <c r="C153" s="18">
        <f ca="1">'NEPH, CLAP, PSAP'!C153</f>
        <v>1530</v>
      </c>
      <c r="D153" s="50" t="str">
        <f ca="1">'NEPH, CLAP, PSAP'!D153</f>
        <v>JJ/YT</v>
      </c>
      <c r="E153" s="6" t="s">
        <v>1306</v>
      </c>
      <c r="F153" s="6" t="s">
        <v>1306</v>
      </c>
      <c r="G153" s="6" t="s">
        <v>1306</v>
      </c>
      <c r="H153" s="6" t="s">
        <v>1306</v>
      </c>
      <c r="I153" s="6" t="s">
        <v>1306</v>
      </c>
      <c r="J153" s="6" t="s">
        <v>1306</v>
      </c>
      <c r="K153" s="6" t="s">
        <v>1306</v>
      </c>
      <c r="L153" s="6" t="s">
        <v>1306</v>
      </c>
      <c r="M153" s="6" t="s">
        <v>1306</v>
      </c>
      <c r="N153" s="6" t="s">
        <v>1306</v>
      </c>
      <c r="P153" s="8">
        <v>-3</v>
      </c>
      <c r="Q153" s="30" t="s">
        <v>1331</v>
      </c>
    </row>
    <row r="154" spans="1:17">
      <c r="A154" s="1">
        <v>42157</v>
      </c>
      <c r="B154" s="18">
        <v>153</v>
      </c>
      <c r="C154" s="18">
        <f ca="1">'NEPH, CLAP, PSAP'!C154</f>
        <v>1710</v>
      </c>
      <c r="D154" s="50" t="str">
        <f ca="1">'NEPH, CLAP, PSAP'!D154</f>
        <v>JJ/YT</v>
      </c>
      <c r="E154" s="6" t="s">
        <v>1306</v>
      </c>
      <c r="F154" s="6" t="s">
        <v>1306</v>
      </c>
      <c r="G154" s="6" t="s">
        <v>1306</v>
      </c>
      <c r="H154" s="6" t="s">
        <v>1306</v>
      </c>
      <c r="I154" s="6" t="s">
        <v>1306</v>
      </c>
      <c r="J154" s="6" t="s">
        <v>1306</v>
      </c>
      <c r="K154" s="6" t="s">
        <v>1306</v>
      </c>
      <c r="L154" s="6" t="s">
        <v>1306</v>
      </c>
      <c r="M154" s="6" t="s">
        <v>1306</v>
      </c>
      <c r="N154" s="6" t="s">
        <v>1306</v>
      </c>
      <c r="P154" s="8">
        <v>1</v>
      </c>
    </row>
    <row r="155" spans="1:17">
      <c r="A155" s="1">
        <v>42158</v>
      </c>
      <c r="B155" s="18">
        <v>154</v>
      </c>
      <c r="C155" s="18">
        <f ca="1">'NEPH, CLAP, PSAP'!C155</f>
        <v>1533</v>
      </c>
      <c r="D155" s="50" t="str">
        <f ca="1">'NEPH, CLAP, PSAP'!D155</f>
        <v>CV/NS</v>
      </c>
      <c r="E155" s="6" t="s">
        <v>1306</v>
      </c>
      <c r="F155" s="6" t="s">
        <v>1306</v>
      </c>
      <c r="G155" s="6" t="s">
        <v>1306</v>
      </c>
      <c r="H155" s="6" t="s">
        <v>1306</v>
      </c>
      <c r="I155" s="6" t="s">
        <v>1324</v>
      </c>
      <c r="J155" s="6" t="s">
        <v>1306</v>
      </c>
      <c r="K155" s="6" t="s">
        <v>1306</v>
      </c>
      <c r="L155" s="6" t="s">
        <v>1306</v>
      </c>
      <c r="M155" s="6" t="s">
        <v>1306</v>
      </c>
      <c r="N155" s="6" t="s">
        <v>1306</v>
      </c>
      <c r="P155" s="8">
        <v>0</v>
      </c>
    </row>
    <row r="156" spans="1:17">
      <c r="A156" s="1">
        <v>42159</v>
      </c>
      <c r="B156" s="18">
        <v>155</v>
      </c>
      <c r="C156" s="18">
        <f ca="1">'NEPH, CLAP, PSAP'!C156</f>
        <v>1109</v>
      </c>
      <c r="D156" s="50" t="str">
        <f ca="1">'NEPH, CLAP, PSAP'!D156</f>
        <v>CV/NS</v>
      </c>
      <c r="E156" s="6" t="s">
        <v>1306</v>
      </c>
      <c r="F156" s="6" t="s">
        <v>1306</v>
      </c>
      <c r="G156" s="6" t="s">
        <v>1306</v>
      </c>
      <c r="H156" s="6" t="s">
        <v>1306</v>
      </c>
      <c r="I156" s="6" t="s">
        <v>1324</v>
      </c>
      <c r="J156" s="6" t="s">
        <v>1306</v>
      </c>
      <c r="K156" s="6" t="s">
        <v>1306</v>
      </c>
      <c r="L156" s="6" t="s">
        <v>1324</v>
      </c>
      <c r="M156" s="6" t="s">
        <v>1306</v>
      </c>
      <c r="N156" s="6" t="s">
        <v>1306</v>
      </c>
      <c r="P156" s="8">
        <v>1</v>
      </c>
      <c r="Q156" s="30" t="s">
        <v>381</v>
      </c>
    </row>
    <row r="157" spans="1:17">
      <c r="A157" s="1">
        <v>42160</v>
      </c>
      <c r="B157" s="18">
        <v>156</v>
      </c>
      <c r="C157" s="18">
        <f ca="1">'NEPH, CLAP, PSAP'!C157</f>
        <v>1547</v>
      </c>
      <c r="D157" s="50" t="str">
        <f ca="1">'NEPH, CLAP, PSAP'!D157</f>
        <v>CV/NS</v>
      </c>
      <c r="E157" s="6" t="s">
        <v>1306</v>
      </c>
      <c r="F157" s="6" t="s">
        <v>1306</v>
      </c>
      <c r="G157" s="6" t="s">
        <v>1306</v>
      </c>
      <c r="H157" s="6" t="s">
        <v>1306</v>
      </c>
      <c r="I157" s="6" t="s">
        <v>1306</v>
      </c>
      <c r="J157" s="6" t="s">
        <v>1306</v>
      </c>
      <c r="K157" s="6" t="s">
        <v>1306</v>
      </c>
      <c r="L157" s="6" t="s">
        <v>1306</v>
      </c>
      <c r="M157" s="6" t="s">
        <v>1306</v>
      </c>
      <c r="N157" s="6" t="s">
        <v>1306</v>
      </c>
      <c r="P157" s="8">
        <v>-3</v>
      </c>
      <c r="Q157" s="30" t="s">
        <v>1331</v>
      </c>
    </row>
    <row r="158" spans="1:17">
      <c r="A158" s="1">
        <v>42161</v>
      </c>
      <c r="B158" s="18">
        <v>157</v>
      </c>
      <c r="C158" s="18">
        <f ca="1">'NEPH, CLAP, PSAP'!C158</f>
        <v>1037</v>
      </c>
      <c r="D158" s="50" t="str">
        <f ca="1">'NEPH, CLAP, PSAP'!D158</f>
        <v>CV/NS</v>
      </c>
      <c r="E158" s="6" t="s">
        <v>1288</v>
      </c>
      <c r="F158" s="6" t="s">
        <v>1288</v>
      </c>
      <c r="G158" s="6" t="s">
        <v>1288</v>
      </c>
      <c r="H158" s="6" t="s">
        <v>1306</v>
      </c>
      <c r="I158" s="6" t="s">
        <v>1306</v>
      </c>
      <c r="J158" s="6" t="s">
        <v>1306</v>
      </c>
      <c r="K158" s="6" t="s">
        <v>1306</v>
      </c>
      <c r="L158" s="6" t="s">
        <v>1306</v>
      </c>
      <c r="M158" s="6" t="s">
        <v>1306</v>
      </c>
      <c r="N158" s="6" t="s">
        <v>1306</v>
      </c>
      <c r="P158" s="8">
        <v>3</v>
      </c>
      <c r="Q158" s="30" t="s">
        <v>373</v>
      </c>
    </row>
    <row r="159" spans="1:17">
      <c r="A159" s="1">
        <v>42162</v>
      </c>
      <c r="B159" s="18">
        <v>158</v>
      </c>
      <c r="C159" s="18">
        <f ca="1">'NEPH, CLAP, PSAP'!C159</f>
        <v>1038</v>
      </c>
      <c r="D159" s="50" t="str">
        <f ca="1">'NEPH, CLAP, PSAP'!D159</f>
        <v>CV/NS</v>
      </c>
      <c r="E159" s="6" t="s">
        <v>1288</v>
      </c>
      <c r="F159" s="6" t="s">
        <v>376</v>
      </c>
      <c r="G159" s="6" t="s">
        <v>376</v>
      </c>
      <c r="H159" s="6" t="s">
        <v>1306</v>
      </c>
      <c r="I159" s="6" t="s">
        <v>1306</v>
      </c>
      <c r="J159" s="6" t="s">
        <v>1306</v>
      </c>
      <c r="K159" s="6" t="s">
        <v>1306</v>
      </c>
      <c r="L159" s="6" t="s">
        <v>1306</v>
      </c>
      <c r="M159" s="6" t="s">
        <v>1306</v>
      </c>
      <c r="N159" s="6" t="s">
        <v>1306</v>
      </c>
      <c r="P159" s="8">
        <v>2</v>
      </c>
    </row>
    <row r="160" spans="1:17">
      <c r="A160" s="1">
        <v>42163</v>
      </c>
      <c r="B160" s="18">
        <v>159</v>
      </c>
      <c r="C160" s="18">
        <f ca="1">'NEPH, CLAP, PSAP'!C160</f>
        <v>1111</v>
      </c>
      <c r="D160" s="50" t="str">
        <f ca="1">'NEPH, CLAP, PSAP'!D160</f>
        <v>CV/NS</v>
      </c>
      <c r="E160" s="6" t="s">
        <v>1306</v>
      </c>
      <c r="F160" s="6" t="s">
        <v>1306</v>
      </c>
      <c r="G160" s="6" t="s">
        <v>1306</v>
      </c>
      <c r="H160" s="6" t="s">
        <v>1306</v>
      </c>
      <c r="I160" s="6" t="s">
        <v>1306</v>
      </c>
      <c r="J160" s="6" t="s">
        <v>1306</v>
      </c>
      <c r="K160" s="6" t="s">
        <v>1306</v>
      </c>
      <c r="L160" s="6" t="s">
        <v>1306</v>
      </c>
      <c r="M160" s="6" t="s">
        <v>1306</v>
      </c>
      <c r="N160" s="6" t="s">
        <v>1306</v>
      </c>
      <c r="P160" s="8">
        <v>2</v>
      </c>
    </row>
    <row r="161" spans="1:19">
      <c r="A161" s="1">
        <v>42164</v>
      </c>
      <c r="B161" s="18">
        <v>160</v>
      </c>
      <c r="C161" s="18">
        <f ca="1">'NEPH, CLAP, PSAP'!C161</f>
        <v>1041</v>
      </c>
      <c r="D161" s="50" t="str">
        <f ca="1">'NEPH, CLAP, PSAP'!D161</f>
        <v>CV/NS</v>
      </c>
      <c r="E161" s="6" t="s">
        <v>1306</v>
      </c>
      <c r="F161" s="6" t="s">
        <v>1306</v>
      </c>
      <c r="G161" s="6" t="s">
        <v>1306</v>
      </c>
      <c r="H161" s="6" t="s">
        <v>1306</v>
      </c>
      <c r="I161" s="6" t="s">
        <v>1306</v>
      </c>
      <c r="J161" s="6" t="s">
        <v>1306</v>
      </c>
      <c r="K161" s="6" t="s">
        <v>1306</v>
      </c>
      <c r="L161" s="6" t="s">
        <v>1306</v>
      </c>
      <c r="M161" s="6" t="s">
        <v>1306</v>
      </c>
      <c r="N161" s="6" t="s">
        <v>1306</v>
      </c>
      <c r="P161" s="8">
        <v>1</v>
      </c>
    </row>
    <row r="162" spans="1:19">
      <c r="A162" s="1">
        <v>42165</v>
      </c>
      <c r="B162" s="18">
        <v>161</v>
      </c>
      <c r="C162" s="18">
        <f ca="1">'NEPH, CLAP, PSAP'!C162</f>
        <v>1047</v>
      </c>
      <c r="D162" s="50" t="str">
        <f ca="1">'NEPH, CLAP, PSAP'!D162</f>
        <v>CV/NS</v>
      </c>
      <c r="E162" s="6" t="s">
        <v>1306</v>
      </c>
      <c r="F162" s="6" t="s">
        <v>1306</v>
      </c>
      <c r="G162" s="6" t="s">
        <v>1306</v>
      </c>
      <c r="H162" s="6" t="s">
        <v>1306</v>
      </c>
      <c r="I162" s="6" t="s">
        <v>1306</v>
      </c>
      <c r="J162" s="6" t="s">
        <v>1306</v>
      </c>
      <c r="K162" s="6" t="s">
        <v>1306</v>
      </c>
      <c r="L162" s="6" t="s">
        <v>1306</v>
      </c>
      <c r="M162" s="6" t="s">
        <v>1306</v>
      </c>
      <c r="N162" s="6" t="s">
        <v>1306</v>
      </c>
      <c r="P162" s="8">
        <v>2</v>
      </c>
    </row>
    <row r="163" spans="1:19">
      <c r="A163" s="1">
        <v>42166</v>
      </c>
      <c r="B163" s="18">
        <v>162</v>
      </c>
      <c r="C163" s="18">
        <f ca="1">'NEPH, CLAP, PSAP'!C163</f>
        <v>1026</v>
      </c>
      <c r="D163" s="50" t="str">
        <f ca="1">'NEPH, CLAP, PSAP'!D163</f>
        <v>CV/NS</v>
      </c>
      <c r="E163" s="6" t="s">
        <v>1288</v>
      </c>
      <c r="F163" s="6" t="s">
        <v>1288</v>
      </c>
      <c r="G163" s="6" t="s">
        <v>1288</v>
      </c>
      <c r="H163" s="6" t="s">
        <v>1306</v>
      </c>
      <c r="I163" s="6" t="s">
        <v>1324</v>
      </c>
      <c r="J163" s="6" t="s">
        <v>1306</v>
      </c>
      <c r="K163" s="6" t="s">
        <v>1306</v>
      </c>
      <c r="L163" s="6" t="s">
        <v>1324</v>
      </c>
      <c r="M163" s="6" t="s">
        <v>1306</v>
      </c>
      <c r="N163" s="6" t="s">
        <v>1306</v>
      </c>
      <c r="P163" s="8">
        <v>5</v>
      </c>
      <c r="Q163" s="30" t="s">
        <v>409</v>
      </c>
    </row>
    <row r="164" spans="1:19">
      <c r="A164" s="1">
        <v>42167</v>
      </c>
      <c r="B164" s="18">
        <v>163</v>
      </c>
      <c r="C164" s="18">
        <f ca="1">'NEPH, CLAP, PSAP'!C164</f>
        <v>1106</v>
      </c>
      <c r="D164" s="50" t="str">
        <f ca="1">'NEPH, CLAP, PSAP'!D164</f>
        <v>CV/NS</v>
      </c>
      <c r="E164" s="6" t="s">
        <v>1306</v>
      </c>
      <c r="F164" s="6" t="s">
        <v>1306</v>
      </c>
      <c r="G164" s="6" t="s">
        <v>1306</v>
      </c>
      <c r="H164" s="6" t="s">
        <v>1306</v>
      </c>
      <c r="I164" s="6" t="s">
        <v>1324</v>
      </c>
      <c r="J164" s="6" t="s">
        <v>1306</v>
      </c>
      <c r="K164" s="6" t="s">
        <v>1306</v>
      </c>
      <c r="L164" s="6" t="s">
        <v>1306</v>
      </c>
      <c r="M164" s="6" t="s">
        <v>1306</v>
      </c>
      <c r="N164" s="6" t="s">
        <v>1306</v>
      </c>
      <c r="P164" s="8">
        <v>-1</v>
      </c>
    </row>
    <row r="165" spans="1:19">
      <c r="A165" s="1">
        <v>42168</v>
      </c>
      <c r="B165" s="18">
        <v>164</v>
      </c>
      <c r="C165" s="18">
        <f ca="1">'NEPH, CLAP, PSAP'!C165</f>
        <v>1102</v>
      </c>
      <c r="D165" s="50" t="str">
        <f ca="1">'NEPH, CLAP, PSAP'!D165</f>
        <v>CV/NS</v>
      </c>
      <c r="E165" s="6" t="s">
        <v>1306</v>
      </c>
      <c r="F165" s="6" t="s">
        <v>1306</v>
      </c>
      <c r="G165" s="6" t="s">
        <v>1306</v>
      </c>
      <c r="H165" s="6" t="s">
        <v>1306</v>
      </c>
      <c r="I165" s="6" t="s">
        <v>1306</v>
      </c>
      <c r="J165" s="6" t="s">
        <v>1306</v>
      </c>
      <c r="K165" s="6" t="s">
        <v>1306</v>
      </c>
      <c r="L165" s="6" t="s">
        <v>1306</v>
      </c>
      <c r="M165" s="6" t="s">
        <v>1306</v>
      </c>
      <c r="N165" s="6" t="s">
        <v>1306</v>
      </c>
      <c r="P165" s="8">
        <v>2</v>
      </c>
    </row>
    <row r="166" spans="1:19">
      <c r="A166" s="1">
        <v>42169</v>
      </c>
      <c r="B166" s="18">
        <v>165</v>
      </c>
      <c r="C166" s="18">
        <f ca="1">'NEPH, CLAP, PSAP'!C166</f>
        <v>1216</v>
      </c>
      <c r="D166" s="50" t="str">
        <f ca="1">'NEPH, CLAP, PSAP'!D166</f>
        <v>CV/NS</v>
      </c>
      <c r="E166" s="6" t="s">
        <v>1288</v>
      </c>
      <c r="F166" s="6" t="s">
        <v>1288</v>
      </c>
      <c r="G166" s="6" t="s">
        <v>1288</v>
      </c>
      <c r="H166" s="6" t="s">
        <v>1324</v>
      </c>
      <c r="I166" s="6" t="s">
        <v>1324</v>
      </c>
      <c r="J166" s="6" t="s">
        <v>1288</v>
      </c>
      <c r="K166" s="6" t="s">
        <v>1306</v>
      </c>
      <c r="L166" s="6" t="s">
        <v>1324</v>
      </c>
      <c r="M166" s="6" t="s">
        <v>1306</v>
      </c>
      <c r="N166" s="6" t="s">
        <v>1306</v>
      </c>
      <c r="P166" s="8">
        <v>1</v>
      </c>
    </row>
    <row r="167" spans="1:19">
      <c r="A167" s="1">
        <v>42170</v>
      </c>
      <c r="B167" s="18">
        <v>166</v>
      </c>
      <c r="C167" s="18">
        <v>1127</v>
      </c>
      <c r="D167" s="52" t="s">
        <v>344</v>
      </c>
      <c r="E167" s="6" t="s">
        <v>1288</v>
      </c>
      <c r="F167" s="6" t="s">
        <v>1288</v>
      </c>
      <c r="G167" s="6" t="s">
        <v>1288</v>
      </c>
      <c r="H167" s="6" t="s">
        <v>1324</v>
      </c>
      <c r="I167" s="6" t="s">
        <v>1324</v>
      </c>
      <c r="J167" s="6" t="s">
        <v>1288</v>
      </c>
      <c r="K167" s="6" t="s">
        <v>1306</v>
      </c>
      <c r="L167" s="6" t="s">
        <v>1324</v>
      </c>
      <c r="M167" s="6" t="s">
        <v>1306</v>
      </c>
      <c r="N167" s="6" t="s">
        <v>1324</v>
      </c>
      <c r="P167" s="8">
        <v>3</v>
      </c>
    </row>
    <row r="168" spans="1:19">
      <c r="A168" s="1">
        <v>42171</v>
      </c>
      <c r="B168" s="18">
        <v>167</v>
      </c>
      <c r="C168" s="18">
        <f ca="1">'NEPH, CLAP, PSAP'!C168</f>
        <v>1054</v>
      </c>
      <c r="D168" s="50" t="str">
        <f ca="1">'NEPH, CLAP, PSAP'!D168</f>
        <v>CV</v>
      </c>
      <c r="E168" s="6" t="s">
        <v>1306</v>
      </c>
      <c r="F168" s="6" t="s">
        <v>1306</v>
      </c>
      <c r="G168" s="6" t="s">
        <v>1306</v>
      </c>
      <c r="H168" s="6" t="s">
        <v>1306</v>
      </c>
      <c r="I168" s="6" t="s">
        <v>1306</v>
      </c>
      <c r="J168" s="6" t="s">
        <v>1306</v>
      </c>
      <c r="K168" s="6" t="s">
        <v>1306</v>
      </c>
      <c r="L168" s="6" t="s">
        <v>1306</v>
      </c>
      <c r="M168" s="6" t="s">
        <v>1306</v>
      </c>
      <c r="N168" s="6" t="s">
        <v>1306</v>
      </c>
      <c r="P168" s="8">
        <v>3</v>
      </c>
      <c r="Q168" s="30" t="s">
        <v>1331</v>
      </c>
    </row>
    <row r="169" spans="1:19">
      <c r="A169" s="1">
        <v>42172</v>
      </c>
      <c r="B169" s="18">
        <v>168</v>
      </c>
      <c r="C169" s="18">
        <f ca="1">'NEPH, CLAP, PSAP'!C169</f>
        <v>1041</v>
      </c>
      <c r="D169" s="50" t="str">
        <f ca="1">'NEPH, CLAP, PSAP'!D169</f>
        <v>CV/NS</v>
      </c>
      <c r="E169" s="6" t="s">
        <v>1306</v>
      </c>
      <c r="F169" s="6" t="s">
        <v>1306</v>
      </c>
      <c r="G169" s="6" t="s">
        <v>1306</v>
      </c>
      <c r="H169" s="6" t="s">
        <v>1306</v>
      </c>
      <c r="I169" s="6" t="s">
        <v>1306</v>
      </c>
      <c r="J169" s="6" t="s">
        <v>1306</v>
      </c>
      <c r="K169" s="6" t="s">
        <v>1306</v>
      </c>
      <c r="L169" s="6" t="s">
        <v>1306</v>
      </c>
      <c r="M169" s="6" t="s">
        <v>1306</v>
      </c>
      <c r="N169" s="6" t="s">
        <v>1306</v>
      </c>
      <c r="P169" s="8">
        <v>1</v>
      </c>
      <c r="Q169" s="30" t="s">
        <v>449</v>
      </c>
      <c r="R169" s="6" t="s">
        <v>450</v>
      </c>
    </row>
    <row r="170" spans="1:19">
      <c r="A170" s="1">
        <v>42173</v>
      </c>
      <c r="B170" s="18">
        <v>169</v>
      </c>
      <c r="C170" s="18">
        <v>1028</v>
      </c>
      <c r="D170" s="52" t="s">
        <v>443</v>
      </c>
      <c r="E170" s="6" t="s">
        <v>1306</v>
      </c>
      <c r="F170" s="6" t="s">
        <v>1306</v>
      </c>
      <c r="G170" s="6" t="s">
        <v>1306</v>
      </c>
      <c r="H170" s="6" t="s">
        <v>1288</v>
      </c>
      <c r="I170" s="6" t="s">
        <v>1288</v>
      </c>
      <c r="J170" s="6" t="s">
        <v>1288</v>
      </c>
      <c r="K170" s="6" t="s">
        <v>1306</v>
      </c>
      <c r="L170" s="6" t="s">
        <v>1288</v>
      </c>
      <c r="M170" s="6" t="s">
        <v>1306</v>
      </c>
      <c r="N170" s="6" t="s">
        <v>1288</v>
      </c>
      <c r="P170" s="8">
        <v>3</v>
      </c>
      <c r="Q170" s="30" t="s">
        <v>454</v>
      </c>
      <c r="R170" s="6" t="s">
        <v>467</v>
      </c>
    </row>
    <row r="171" spans="1:19">
      <c r="A171" s="1">
        <v>42174</v>
      </c>
      <c r="B171" s="18">
        <v>170</v>
      </c>
      <c r="C171" s="18">
        <f ca="1">'NEPH, CLAP, PSAP'!C171</f>
        <v>1148</v>
      </c>
      <c r="D171" s="50" t="str">
        <f ca="1">'NEPH, CLAP, PSAP'!D171</f>
        <v>CV/NS</v>
      </c>
      <c r="E171" s="6" t="s">
        <v>1306</v>
      </c>
      <c r="F171" s="6" t="s">
        <v>1306</v>
      </c>
      <c r="G171" s="6" t="s">
        <v>1306</v>
      </c>
      <c r="H171" s="6" t="s">
        <v>1306</v>
      </c>
      <c r="I171" s="6" t="s">
        <v>1306</v>
      </c>
      <c r="J171" s="6" t="s">
        <v>1306</v>
      </c>
      <c r="K171" s="6" t="s">
        <v>1306</v>
      </c>
      <c r="L171" s="6" t="s">
        <v>1306</v>
      </c>
      <c r="M171" s="6" t="s">
        <v>1306</v>
      </c>
      <c r="N171" s="6" t="s">
        <v>1306</v>
      </c>
      <c r="O171" s="6" t="s">
        <v>470</v>
      </c>
      <c r="P171" s="8">
        <v>-2</v>
      </c>
      <c r="Q171" s="30" t="s">
        <v>471</v>
      </c>
    </row>
    <row r="172" spans="1:19">
      <c r="A172" s="1">
        <v>42175</v>
      </c>
      <c r="B172" s="18">
        <v>171</v>
      </c>
      <c r="C172" s="18">
        <f ca="1">'NEPH, CLAP, PSAP'!C172</f>
        <v>1041</v>
      </c>
      <c r="D172" s="50" t="str">
        <f ca="1">'NEPH, CLAP, PSAP'!D172</f>
        <v>CV/NS</v>
      </c>
      <c r="E172" s="6" t="s">
        <v>1306</v>
      </c>
      <c r="F172" s="6" t="s">
        <v>1306</v>
      </c>
      <c r="G172" s="6" t="s">
        <v>1306</v>
      </c>
      <c r="H172" s="6" t="s">
        <v>1306</v>
      </c>
      <c r="I172" s="6" t="s">
        <v>1306</v>
      </c>
      <c r="J172" s="6" t="s">
        <v>1306</v>
      </c>
      <c r="K172" s="6" t="s">
        <v>1306</v>
      </c>
      <c r="L172" s="6" t="s">
        <v>1306</v>
      </c>
      <c r="M172" s="6" t="s">
        <v>1306</v>
      </c>
      <c r="N172" s="6" t="s">
        <v>1306</v>
      </c>
      <c r="O172" s="6" t="s">
        <v>472</v>
      </c>
      <c r="P172" s="8">
        <v>0</v>
      </c>
      <c r="Q172" s="30" t="s">
        <v>476</v>
      </c>
    </row>
    <row r="173" spans="1:19">
      <c r="A173" s="1">
        <v>42176</v>
      </c>
      <c r="B173" s="18">
        <v>172</v>
      </c>
      <c r="C173" s="18">
        <f ca="1">'NEPH, CLAP, PSAP'!C173</f>
        <v>1200</v>
      </c>
      <c r="D173" s="50" t="str">
        <f ca="1">'NEPH, CLAP, PSAP'!D173</f>
        <v xml:space="preserve">NS </v>
      </c>
      <c r="E173" s="6" t="s">
        <v>1306</v>
      </c>
      <c r="F173" s="6" t="s">
        <v>1306</v>
      </c>
      <c r="G173" s="6" t="s">
        <v>1306</v>
      </c>
      <c r="H173" s="6" t="s">
        <v>1306</v>
      </c>
      <c r="I173" s="6" t="s">
        <v>1306</v>
      </c>
      <c r="J173" s="6" t="s">
        <v>1306</v>
      </c>
      <c r="K173" s="6" t="s">
        <v>1306</v>
      </c>
      <c r="L173" s="6" t="s">
        <v>1306</v>
      </c>
      <c r="M173" s="6" t="s">
        <v>1306</v>
      </c>
      <c r="N173" s="6" t="s">
        <v>1306</v>
      </c>
      <c r="O173" s="6" t="s">
        <v>478</v>
      </c>
      <c r="P173" s="8">
        <v>2</v>
      </c>
      <c r="Q173" s="30" t="s">
        <v>480</v>
      </c>
    </row>
    <row r="174" spans="1:19">
      <c r="A174" s="1">
        <v>42177</v>
      </c>
      <c r="B174" s="18">
        <v>173</v>
      </c>
      <c r="C174" s="18">
        <f ca="1">'NEPH, CLAP, PSAP'!C174</f>
        <v>1105</v>
      </c>
      <c r="D174" s="50" t="str">
        <f ca="1">'NEPH, CLAP, PSAP'!D174</f>
        <v>CV/NS</v>
      </c>
      <c r="E174" s="6" t="s">
        <v>1306</v>
      </c>
      <c r="F174" s="6" t="s">
        <v>1306</v>
      </c>
      <c r="G174" s="6" t="s">
        <v>1306</v>
      </c>
      <c r="H174" s="6" t="s">
        <v>1306</v>
      </c>
      <c r="I174" s="6" t="s">
        <v>1306</v>
      </c>
      <c r="J174" s="6" t="s">
        <v>1306</v>
      </c>
      <c r="K174" s="6" t="s">
        <v>1306</v>
      </c>
      <c r="L174" s="6" t="s">
        <v>1306</v>
      </c>
      <c r="M174" s="6" t="s">
        <v>1306</v>
      </c>
      <c r="N174" s="6" t="s">
        <v>1306</v>
      </c>
      <c r="O174" s="6" t="s">
        <v>482</v>
      </c>
      <c r="P174" s="8">
        <v>3</v>
      </c>
      <c r="Q174" s="30" t="s">
        <v>515</v>
      </c>
      <c r="R174" s="6" t="s">
        <v>522</v>
      </c>
      <c r="S174" s="6" t="s">
        <v>523</v>
      </c>
    </row>
    <row r="175" spans="1:19">
      <c r="A175" s="1">
        <v>42178</v>
      </c>
      <c r="B175" s="18">
        <v>174</v>
      </c>
      <c r="C175" s="18">
        <f ca="1">'NEPH, CLAP, PSAP'!C175</f>
        <v>1049</v>
      </c>
      <c r="D175" s="50" t="str">
        <f ca="1">'NEPH, CLAP, PSAP'!D175</f>
        <v>NS</v>
      </c>
      <c r="E175" s="6" t="s">
        <v>1288</v>
      </c>
      <c r="F175" s="6" t="s">
        <v>1288</v>
      </c>
      <c r="G175" s="6" t="s">
        <v>1306</v>
      </c>
      <c r="H175" s="6" t="s">
        <v>1306</v>
      </c>
      <c r="I175" s="6" t="s">
        <v>1306</v>
      </c>
      <c r="J175" s="6" t="s">
        <v>1306</v>
      </c>
      <c r="K175" s="6" t="s">
        <v>1306</v>
      </c>
      <c r="L175" s="6" t="s">
        <v>1306</v>
      </c>
      <c r="M175" s="6" t="s">
        <v>1306</v>
      </c>
      <c r="N175" s="6" t="s">
        <v>1306</v>
      </c>
      <c r="O175" s="6" t="s">
        <v>525</v>
      </c>
      <c r="P175" s="8">
        <v>0</v>
      </c>
      <c r="Q175" s="30" t="s">
        <v>528</v>
      </c>
    </row>
    <row r="176" spans="1:19">
      <c r="A176" s="1">
        <v>42179</v>
      </c>
      <c r="B176" s="18">
        <v>175</v>
      </c>
      <c r="C176" s="18">
        <f ca="1">'NEPH, CLAP, PSAP'!C176</f>
        <v>1255</v>
      </c>
      <c r="D176" s="50" t="str">
        <f ca="1">'NEPH, CLAP, PSAP'!D176</f>
        <v>NS</v>
      </c>
      <c r="E176" s="6" t="s">
        <v>1306</v>
      </c>
      <c r="F176" s="6" t="s">
        <v>1306</v>
      </c>
      <c r="G176" s="6" t="s">
        <v>1306</v>
      </c>
      <c r="H176" s="6" t="s">
        <v>1288</v>
      </c>
      <c r="I176" s="6" t="s">
        <v>1324</v>
      </c>
      <c r="J176" s="6" t="s">
        <v>1306</v>
      </c>
      <c r="K176" s="6" t="s">
        <v>1306</v>
      </c>
      <c r="L176" s="6" t="s">
        <v>1306</v>
      </c>
      <c r="M176" s="6" t="s">
        <v>1306</v>
      </c>
      <c r="N176" s="6" t="s">
        <v>1306</v>
      </c>
      <c r="O176" s="6" t="s">
        <v>539</v>
      </c>
      <c r="P176" s="8">
        <v>3</v>
      </c>
      <c r="Q176" s="30" t="s">
        <v>538</v>
      </c>
      <c r="R176" s="6" t="s">
        <v>543</v>
      </c>
    </row>
    <row r="177" spans="1:18">
      <c r="A177" s="1">
        <v>42180</v>
      </c>
      <c r="B177" s="18">
        <v>176</v>
      </c>
      <c r="C177" s="18">
        <f ca="1">'NEPH, CLAP, PSAP'!C177</f>
        <v>1129</v>
      </c>
      <c r="D177" s="50" t="str">
        <f ca="1">'NEPH, CLAP, PSAP'!D177</f>
        <v>NS</v>
      </c>
      <c r="E177" s="6" t="s">
        <v>1306</v>
      </c>
      <c r="F177" s="6" t="s">
        <v>1306</v>
      </c>
      <c r="G177" s="6" t="s">
        <v>1306</v>
      </c>
      <c r="H177" s="6" t="s">
        <v>1306</v>
      </c>
      <c r="I177" s="6" t="s">
        <v>1306</v>
      </c>
      <c r="J177" s="6" t="s">
        <v>1306</v>
      </c>
      <c r="K177" s="6" t="s">
        <v>1306</v>
      </c>
      <c r="L177" s="6" t="s">
        <v>1306</v>
      </c>
      <c r="M177" s="6" t="s">
        <v>1306</v>
      </c>
      <c r="N177" s="6" t="s">
        <v>1306</v>
      </c>
      <c r="O177" s="6" t="s">
        <v>544</v>
      </c>
      <c r="P177" s="8">
        <v>1</v>
      </c>
      <c r="Q177" s="30" t="s">
        <v>548</v>
      </c>
      <c r="R177" s="6" t="s">
        <v>563</v>
      </c>
    </row>
    <row r="178" spans="1:18">
      <c r="A178" s="1">
        <v>42181</v>
      </c>
      <c r="B178" s="18">
        <v>177</v>
      </c>
      <c r="C178" s="18">
        <f ca="1">'NEPH, CLAP, PSAP'!C178</f>
        <v>1207</v>
      </c>
      <c r="D178" s="50" t="str">
        <f ca="1">'NEPH, CLAP, PSAP'!D178</f>
        <v>NS</v>
      </c>
      <c r="E178" s="6" t="s">
        <v>1288</v>
      </c>
      <c r="F178" s="6" t="s">
        <v>1306</v>
      </c>
      <c r="G178" s="6" t="s">
        <v>1288</v>
      </c>
      <c r="H178" s="6" t="s">
        <v>1288</v>
      </c>
      <c r="I178" s="6" t="s">
        <v>1324</v>
      </c>
      <c r="J178" s="6" t="s">
        <v>1288</v>
      </c>
      <c r="K178" s="6" t="s">
        <v>1288</v>
      </c>
      <c r="L178" s="6" t="s">
        <v>1288</v>
      </c>
      <c r="M178" s="6" t="s">
        <v>1306</v>
      </c>
      <c r="N178" s="6" t="s">
        <v>1306</v>
      </c>
      <c r="O178" s="6" t="s">
        <v>565</v>
      </c>
      <c r="P178" s="8">
        <v>3</v>
      </c>
      <c r="Q178" s="30" t="s">
        <v>569</v>
      </c>
      <c r="R178" s="6" t="s">
        <v>570</v>
      </c>
    </row>
    <row r="179" spans="1:18">
      <c r="A179" s="1">
        <v>42182</v>
      </c>
      <c r="B179" s="18">
        <v>178</v>
      </c>
      <c r="C179" s="18">
        <f ca="1">'NEPH, CLAP, PSAP'!C179</f>
        <v>1040</v>
      </c>
      <c r="D179" s="50" t="str">
        <f ca="1">'NEPH, CLAP, PSAP'!D179</f>
        <v>NS</v>
      </c>
      <c r="E179" s="6" t="s">
        <v>1288</v>
      </c>
      <c r="F179" s="6" t="s">
        <v>1306</v>
      </c>
      <c r="G179" s="6" t="s">
        <v>1288</v>
      </c>
      <c r="H179" s="6" t="s">
        <v>1306</v>
      </c>
      <c r="I179" s="6" t="s">
        <v>1324</v>
      </c>
      <c r="J179" s="6" t="s">
        <v>1306</v>
      </c>
      <c r="K179" s="6" t="s">
        <v>1288</v>
      </c>
      <c r="L179" s="6" t="s">
        <v>1288</v>
      </c>
      <c r="M179" s="6" t="s">
        <v>1306</v>
      </c>
      <c r="N179" s="6" t="s">
        <v>1306</v>
      </c>
      <c r="O179" s="6" t="s">
        <v>578</v>
      </c>
      <c r="P179" s="8">
        <v>0</v>
      </c>
      <c r="Q179" s="30" t="s">
        <v>586</v>
      </c>
      <c r="R179" s="6" t="s">
        <v>595</v>
      </c>
    </row>
    <row r="180" spans="1:18">
      <c r="A180" s="1">
        <v>42183</v>
      </c>
      <c r="B180" s="18">
        <v>179</v>
      </c>
      <c r="C180" s="18">
        <v>1210</v>
      </c>
      <c r="D180" s="52" t="s">
        <v>596</v>
      </c>
      <c r="E180" s="6" t="s">
        <v>1306</v>
      </c>
      <c r="F180" s="6" t="s">
        <v>1306</v>
      </c>
      <c r="G180" s="6" t="s">
        <v>1306</v>
      </c>
      <c r="H180" s="6" t="s">
        <v>1306</v>
      </c>
      <c r="I180" s="6" t="s">
        <v>1306</v>
      </c>
      <c r="J180" s="6" t="s">
        <v>1306</v>
      </c>
      <c r="K180" s="6" t="s">
        <v>1306</v>
      </c>
      <c r="L180" s="6" t="s">
        <v>1306</v>
      </c>
      <c r="M180" s="6" t="s">
        <v>1306</v>
      </c>
      <c r="N180" s="6" t="s">
        <v>1306</v>
      </c>
      <c r="O180" s="6" t="s">
        <v>597</v>
      </c>
      <c r="P180" s="8">
        <v>3</v>
      </c>
      <c r="Q180" s="30" t="s">
        <v>600</v>
      </c>
    </row>
    <row r="181" spans="1:18">
      <c r="A181" s="1">
        <v>42184</v>
      </c>
      <c r="B181" s="18">
        <v>180</v>
      </c>
      <c r="C181" s="18">
        <f ca="1">'NEPH, CLAP, PSAP'!C181</f>
        <v>1306</v>
      </c>
      <c r="D181" s="50" t="str">
        <f ca="1">'NEPH, CLAP, PSAP'!D181</f>
        <v>NS/HJ</v>
      </c>
      <c r="E181" s="6" t="s">
        <v>1306</v>
      </c>
      <c r="F181" s="6" t="s">
        <v>1306</v>
      </c>
      <c r="G181" s="6" t="s">
        <v>1306</v>
      </c>
      <c r="H181" s="6" t="s">
        <v>1306</v>
      </c>
      <c r="I181" s="6" t="s">
        <v>1306</v>
      </c>
      <c r="J181" s="6" t="s">
        <v>1306</v>
      </c>
      <c r="K181" s="6" t="s">
        <v>1306</v>
      </c>
      <c r="L181" s="6" t="s">
        <v>1306</v>
      </c>
      <c r="M181" s="6" t="s">
        <v>1306</v>
      </c>
      <c r="N181" s="6" t="s">
        <v>1306</v>
      </c>
      <c r="O181" s="6" t="s">
        <v>602</v>
      </c>
      <c r="P181" s="8">
        <v>4</v>
      </c>
      <c r="Q181" s="30" t="s">
        <v>603</v>
      </c>
    </row>
    <row r="182" spans="1:18">
      <c r="A182" s="1">
        <v>42185</v>
      </c>
      <c r="B182" s="18">
        <v>181</v>
      </c>
      <c r="C182" s="18">
        <f ca="1">'NEPH, CLAP, PSAP'!C182</f>
        <v>1309</v>
      </c>
      <c r="D182" s="50" t="str">
        <f ca="1">'NEPH, CLAP, PSAP'!D182</f>
        <v>NS/HJ</v>
      </c>
      <c r="E182" s="6" t="s">
        <v>1288</v>
      </c>
      <c r="F182" s="6" t="s">
        <v>1306</v>
      </c>
      <c r="G182" s="6" t="s">
        <v>1288</v>
      </c>
      <c r="H182" s="6" t="s">
        <v>1306</v>
      </c>
      <c r="I182" s="6" t="s">
        <v>1306</v>
      </c>
      <c r="J182" s="6" t="s">
        <v>1306</v>
      </c>
      <c r="K182" s="6" t="s">
        <v>1306</v>
      </c>
      <c r="L182" s="6" t="s">
        <v>1288</v>
      </c>
      <c r="M182" s="6" t="s">
        <v>1306</v>
      </c>
      <c r="N182" s="6" t="s">
        <v>1288</v>
      </c>
      <c r="O182" s="6" t="s">
        <v>606</v>
      </c>
      <c r="P182" s="8">
        <v>2</v>
      </c>
      <c r="Q182" s="30" t="s">
        <v>607</v>
      </c>
    </row>
    <row r="183" spans="1:18">
      <c r="A183" s="1">
        <v>42186</v>
      </c>
      <c r="B183" s="18">
        <v>182</v>
      </c>
      <c r="C183" s="18">
        <f ca="1">'NEPH, CLAP, PSAP'!C183</f>
        <v>1104</v>
      </c>
      <c r="D183" s="50" t="str">
        <f ca="1">'NEPH, CLAP, PSAP'!D183</f>
        <v>HJ</v>
      </c>
      <c r="E183" s="6" t="s">
        <v>1288</v>
      </c>
      <c r="F183" s="6" t="s">
        <v>1306</v>
      </c>
      <c r="G183" s="6" t="s">
        <v>1288</v>
      </c>
      <c r="H183" s="6" t="s">
        <v>1288</v>
      </c>
      <c r="I183" s="6" t="s">
        <v>1288</v>
      </c>
      <c r="J183" s="6" t="s">
        <v>1288</v>
      </c>
      <c r="K183" s="6" t="s">
        <v>1288</v>
      </c>
      <c r="L183" s="6" t="s">
        <v>1288</v>
      </c>
      <c r="M183" s="6" t="s">
        <v>1288</v>
      </c>
      <c r="N183" s="6" t="s">
        <v>1288</v>
      </c>
      <c r="O183" s="6" t="s">
        <v>619</v>
      </c>
      <c r="P183" s="8">
        <v>5</v>
      </c>
      <c r="Q183" s="30" t="s">
        <v>725</v>
      </c>
    </row>
    <row r="184" spans="1:18">
      <c r="A184" s="1">
        <v>42187</v>
      </c>
      <c r="B184" s="18">
        <v>183</v>
      </c>
      <c r="C184" s="18">
        <f ca="1">'NEPH, CLAP, PSAP'!C184</f>
        <v>1031</v>
      </c>
      <c r="D184" s="50" t="str">
        <f ca="1">'NEPH, CLAP, PSAP'!D184</f>
        <v>NS</v>
      </c>
      <c r="E184" s="6" t="s">
        <v>1288</v>
      </c>
      <c r="F184" s="6" t="s">
        <v>1306</v>
      </c>
      <c r="G184" s="6" t="s">
        <v>1288</v>
      </c>
      <c r="H184" s="6" t="s">
        <v>1306</v>
      </c>
      <c r="I184" s="6" t="s">
        <v>1306</v>
      </c>
      <c r="J184" s="6" t="s">
        <v>1306</v>
      </c>
      <c r="K184" s="6" t="s">
        <v>1306</v>
      </c>
      <c r="L184" s="6" t="s">
        <v>1306</v>
      </c>
      <c r="M184" s="6" t="s">
        <v>1306</v>
      </c>
      <c r="N184" s="6" t="s">
        <v>1306</v>
      </c>
      <c r="O184" s="6" t="s">
        <v>625</v>
      </c>
      <c r="P184" s="8">
        <v>1</v>
      </c>
    </row>
    <row r="185" spans="1:18">
      <c r="A185" s="1">
        <v>42188</v>
      </c>
      <c r="B185" s="18">
        <v>184</v>
      </c>
      <c r="C185" s="18">
        <f ca="1">'NEPH, CLAP, PSAP'!C185</f>
        <v>1111</v>
      </c>
      <c r="D185" s="50" t="str">
        <f ca="1">'NEPH, CLAP, PSAP'!D185</f>
        <v>NS/HJ</v>
      </c>
      <c r="E185" s="6" t="s">
        <v>1306</v>
      </c>
      <c r="F185" s="6" t="s">
        <v>1306</v>
      </c>
      <c r="G185" s="6" t="s">
        <v>1306</v>
      </c>
      <c r="H185" s="6" t="s">
        <v>1306</v>
      </c>
      <c r="I185" s="6" t="s">
        <v>1306</v>
      </c>
      <c r="J185" s="6" t="s">
        <v>1306</v>
      </c>
      <c r="K185" s="6" t="s">
        <v>1306</v>
      </c>
      <c r="L185" s="6" t="s">
        <v>1306</v>
      </c>
      <c r="M185" s="6" t="s">
        <v>1306</v>
      </c>
      <c r="N185" s="6" t="s">
        <v>1306</v>
      </c>
      <c r="O185" s="6" t="s">
        <v>629</v>
      </c>
      <c r="P185" s="8">
        <v>0</v>
      </c>
    </row>
    <row r="186" spans="1:18">
      <c r="A186" s="1">
        <v>42189</v>
      </c>
      <c r="B186" s="18">
        <v>185</v>
      </c>
      <c r="C186" s="18">
        <f ca="1">'NEPH, CLAP, PSAP'!C186</f>
        <v>1054</v>
      </c>
      <c r="D186" s="50" t="str">
        <f ca="1">'NEPH, CLAP, PSAP'!D186</f>
        <v>HJ</v>
      </c>
      <c r="E186" s="6" t="s">
        <v>1288</v>
      </c>
      <c r="F186" s="6" t="s">
        <v>1306</v>
      </c>
      <c r="G186" s="6" t="s">
        <v>1288</v>
      </c>
      <c r="H186" s="6" t="s">
        <v>1288</v>
      </c>
      <c r="I186" s="6" t="s">
        <v>1288</v>
      </c>
      <c r="J186" s="6" t="s">
        <v>1288</v>
      </c>
      <c r="K186" s="6" t="s">
        <v>637</v>
      </c>
      <c r="L186" s="6" t="s">
        <v>1288</v>
      </c>
      <c r="M186" s="6" t="s">
        <v>1306</v>
      </c>
      <c r="N186" s="6" t="s">
        <v>1288</v>
      </c>
      <c r="O186" s="6" t="s">
        <v>638</v>
      </c>
      <c r="P186" s="8">
        <v>2</v>
      </c>
      <c r="Q186" s="30" t="s">
        <v>660</v>
      </c>
    </row>
    <row r="187" spans="1:18">
      <c r="A187" s="1">
        <v>42190</v>
      </c>
      <c r="B187" s="18">
        <v>186</v>
      </c>
      <c r="C187" s="18">
        <f ca="1">'NEPH, CLAP, PSAP'!C187</f>
        <v>1111</v>
      </c>
      <c r="D187" s="50" t="str">
        <f ca="1">'NEPH, CLAP, PSAP'!D187</f>
        <v>NS</v>
      </c>
      <c r="E187" s="6" t="s">
        <v>1288</v>
      </c>
      <c r="F187" s="6" t="s">
        <v>1306</v>
      </c>
      <c r="G187" s="6" t="s">
        <v>1288</v>
      </c>
      <c r="H187" s="6" t="s">
        <v>1288</v>
      </c>
      <c r="I187" s="6" t="s">
        <v>1288</v>
      </c>
      <c r="J187" s="6" t="s">
        <v>1288</v>
      </c>
      <c r="K187" s="6" t="s">
        <v>1324</v>
      </c>
      <c r="L187" s="6" t="s">
        <v>1324</v>
      </c>
      <c r="M187" s="6" t="s">
        <v>1324</v>
      </c>
      <c r="N187" s="6" t="s">
        <v>1324</v>
      </c>
      <c r="O187" s="6" t="s">
        <v>643</v>
      </c>
      <c r="P187" s="8">
        <v>3</v>
      </c>
      <c r="Q187" s="30" t="s">
        <v>661</v>
      </c>
    </row>
    <row r="188" spans="1:18">
      <c r="A188" s="1">
        <v>42191</v>
      </c>
      <c r="B188" s="18">
        <v>187</v>
      </c>
      <c r="C188" s="18">
        <f ca="1">'NEPH, CLAP, PSAP'!C188</f>
        <v>1119</v>
      </c>
      <c r="D188" s="50" t="str">
        <f ca="1">'NEPH, CLAP, PSAP'!D188</f>
        <v>NS/HJ</v>
      </c>
      <c r="E188" s="6" t="s">
        <v>1288</v>
      </c>
      <c r="F188" s="6" t="s">
        <v>1306</v>
      </c>
      <c r="G188" s="6" t="s">
        <v>1288</v>
      </c>
      <c r="H188" s="6" t="s">
        <v>1288</v>
      </c>
      <c r="I188" s="6" t="s">
        <v>1288</v>
      </c>
      <c r="J188" s="6" t="s">
        <v>1288</v>
      </c>
      <c r="K188" s="6" t="s">
        <v>1288</v>
      </c>
      <c r="L188" s="6" t="s">
        <v>1288</v>
      </c>
      <c r="M188" s="6" t="s">
        <v>1288</v>
      </c>
      <c r="N188" s="6" t="s">
        <v>1288</v>
      </c>
      <c r="O188" s="6" t="s">
        <v>645</v>
      </c>
      <c r="P188" s="8">
        <v>0</v>
      </c>
      <c r="Q188" s="30" t="s">
        <v>668</v>
      </c>
    </row>
    <row r="189" spans="1:18">
      <c r="A189" s="1">
        <v>42192</v>
      </c>
      <c r="B189" s="18">
        <v>188</v>
      </c>
      <c r="C189" s="18">
        <f ca="1">'NEPH, CLAP, PSAP'!C189</f>
        <v>1112</v>
      </c>
      <c r="D189" s="50" t="str">
        <f ca="1">'NEPH, CLAP, PSAP'!D189</f>
        <v>NS</v>
      </c>
      <c r="E189" s="6" t="s">
        <v>1288</v>
      </c>
      <c r="F189" s="6" t="s">
        <v>1306</v>
      </c>
      <c r="G189" s="6" t="s">
        <v>1288</v>
      </c>
      <c r="H189" s="6" t="s">
        <v>1306</v>
      </c>
      <c r="I189" s="6" t="s">
        <v>1306</v>
      </c>
      <c r="J189" s="6" t="s">
        <v>1306</v>
      </c>
      <c r="K189" s="6" t="s">
        <v>1306</v>
      </c>
      <c r="L189" s="6" t="s">
        <v>1306</v>
      </c>
      <c r="M189" s="6" t="s">
        <v>1306</v>
      </c>
      <c r="N189" s="6" t="s">
        <v>1306</v>
      </c>
      <c r="O189" s="6" t="s">
        <v>672</v>
      </c>
      <c r="P189" s="8">
        <v>1</v>
      </c>
    </row>
    <row r="190" spans="1:18">
      <c r="A190" s="1">
        <v>42193</v>
      </c>
      <c r="B190" s="18">
        <v>189</v>
      </c>
      <c r="C190" s="18">
        <f ca="1">'NEPH, CLAP, PSAP'!C190</f>
        <v>1146</v>
      </c>
      <c r="D190" s="50" t="str">
        <f ca="1">'NEPH, CLAP, PSAP'!D190</f>
        <v>HJ</v>
      </c>
      <c r="E190" s="6" t="s">
        <v>1306</v>
      </c>
      <c r="F190" s="6" t="s">
        <v>1306</v>
      </c>
      <c r="G190" s="6" t="s">
        <v>1306</v>
      </c>
      <c r="H190" s="6" t="s">
        <v>1306</v>
      </c>
      <c r="I190" s="6" t="s">
        <v>1306</v>
      </c>
      <c r="J190" s="6" t="s">
        <v>1306</v>
      </c>
      <c r="K190" s="6" t="s">
        <v>1306</v>
      </c>
      <c r="L190" s="6" t="s">
        <v>1306</v>
      </c>
      <c r="M190" s="6" t="s">
        <v>1306</v>
      </c>
      <c r="N190" s="6" t="s">
        <v>1306</v>
      </c>
      <c r="O190" s="6" t="s">
        <v>672</v>
      </c>
      <c r="P190" s="8">
        <v>0</v>
      </c>
      <c r="Q190" s="30" t="s">
        <v>676</v>
      </c>
    </row>
    <row r="191" spans="1:18">
      <c r="A191" s="1">
        <v>42194</v>
      </c>
      <c r="B191" s="18">
        <v>190</v>
      </c>
      <c r="C191" s="18">
        <f ca="1">'NEPH, CLAP, PSAP'!C191</f>
        <v>1027</v>
      </c>
      <c r="D191" s="50" t="str">
        <f ca="1">'NEPH, CLAP, PSAP'!D191</f>
        <v>NS</v>
      </c>
      <c r="E191" s="6" t="s">
        <v>1306</v>
      </c>
      <c r="F191" s="6" t="s">
        <v>1306</v>
      </c>
      <c r="G191" s="6" t="s">
        <v>1306</v>
      </c>
      <c r="H191" s="6" t="s">
        <v>1306</v>
      </c>
      <c r="I191" s="6" t="s">
        <v>1306</v>
      </c>
      <c r="J191" s="6" t="s">
        <v>1306</v>
      </c>
      <c r="K191" s="6" t="s">
        <v>1306</v>
      </c>
      <c r="L191" s="6" t="s">
        <v>1306</v>
      </c>
      <c r="M191" s="6" t="s">
        <v>1306</v>
      </c>
      <c r="N191" s="6" t="s">
        <v>1306</v>
      </c>
      <c r="O191" s="6" t="s">
        <v>688</v>
      </c>
      <c r="P191" s="8">
        <v>2</v>
      </c>
    </row>
    <row r="192" spans="1:18">
      <c r="A192" s="1">
        <v>42195</v>
      </c>
      <c r="B192" s="18">
        <v>191</v>
      </c>
      <c r="C192" s="18">
        <f ca="1">'NEPH, CLAP, PSAP'!C192</f>
        <v>1112</v>
      </c>
      <c r="D192" s="50" t="str">
        <f ca="1">'NEPH, CLAP, PSAP'!D192</f>
        <v>NS/HJ</v>
      </c>
      <c r="E192" s="6" t="s">
        <v>1306</v>
      </c>
      <c r="F192" s="6" t="s">
        <v>1306</v>
      </c>
      <c r="G192" s="6" t="s">
        <v>1306</v>
      </c>
      <c r="H192" s="6" t="s">
        <v>1306</v>
      </c>
      <c r="I192" s="6" t="s">
        <v>1306</v>
      </c>
      <c r="J192" s="6" t="s">
        <v>1306</v>
      </c>
      <c r="K192" s="6" t="s">
        <v>1306</v>
      </c>
      <c r="L192" s="6" t="s">
        <v>1306</v>
      </c>
      <c r="M192" s="6" t="s">
        <v>1306</v>
      </c>
      <c r="N192" s="6" t="s">
        <v>1306</v>
      </c>
      <c r="O192" s="6" t="s">
        <v>693</v>
      </c>
      <c r="P192" s="8">
        <v>0</v>
      </c>
    </row>
    <row r="193" spans="1:17">
      <c r="A193" s="1">
        <v>42196</v>
      </c>
      <c r="B193" s="18">
        <v>192</v>
      </c>
      <c r="C193" s="18">
        <f ca="1">'NEPH, CLAP, PSAP'!C193</f>
        <v>1053</v>
      </c>
      <c r="D193" s="50" t="str">
        <f ca="1">'NEPH, CLAP, PSAP'!D193</f>
        <v>NS</v>
      </c>
      <c r="E193" s="6" t="s">
        <v>1288</v>
      </c>
      <c r="F193" s="6" t="s">
        <v>1306</v>
      </c>
      <c r="G193" s="6" t="s">
        <v>1288</v>
      </c>
      <c r="H193" s="6" t="s">
        <v>1288</v>
      </c>
      <c r="I193" s="6" t="s">
        <v>1288</v>
      </c>
      <c r="J193" s="6" t="s">
        <v>1288</v>
      </c>
      <c r="K193" s="6" t="s">
        <v>1306</v>
      </c>
      <c r="L193" s="6" t="s">
        <v>1288</v>
      </c>
      <c r="M193" s="6" t="s">
        <v>1306</v>
      </c>
      <c r="N193" s="6" t="s">
        <v>1288</v>
      </c>
      <c r="O193" s="6" t="s">
        <v>697</v>
      </c>
      <c r="P193" s="8">
        <v>1</v>
      </c>
      <c r="Q193" s="30" t="s">
        <v>716</v>
      </c>
    </row>
    <row r="194" spans="1:17">
      <c r="A194" s="1">
        <v>42197</v>
      </c>
      <c r="B194" s="18">
        <v>193</v>
      </c>
      <c r="C194" s="18">
        <f ca="1">'NEPH, CLAP, PSAP'!C194</f>
        <v>1119</v>
      </c>
      <c r="D194" s="50" t="str">
        <f ca="1">'NEPH, CLAP, PSAP'!D194</f>
        <v>HJ</v>
      </c>
      <c r="E194" s="6" t="s">
        <v>1306</v>
      </c>
      <c r="F194" s="6" t="s">
        <v>1306</v>
      </c>
      <c r="G194" s="6" t="s">
        <v>1306</v>
      </c>
      <c r="H194" s="6" t="s">
        <v>1306</v>
      </c>
      <c r="I194" s="6" t="s">
        <v>1306</v>
      </c>
      <c r="J194" s="6" t="s">
        <v>1306</v>
      </c>
      <c r="K194" s="6" t="s">
        <v>1306</v>
      </c>
      <c r="L194" s="6" t="s">
        <v>1306</v>
      </c>
      <c r="M194" s="6" t="s">
        <v>1306</v>
      </c>
      <c r="N194" s="6" t="s">
        <v>1306</v>
      </c>
      <c r="O194" s="6" t="s">
        <v>717</v>
      </c>
      <c r="P194" s="8">
        <v>0</v>
      </c>
      <c r="Q194" s="30" t="s">
        <v>723</v>
      </c>
    </row>
    <row r="195" spans="1:17">
      <c r="A195" s="1">
        <v>42198</v>
      </c>
      <c r="B195" s="18">
        <v>194</v>
      </c>
      <c r="C195" s="18">
        <f ca="1">'NEPH, CLAP, PSAP'!C195</f>
        <v>1103</v>
      </c>
      <c r="D195" s="50" t="str">
        <f ca="1">'NEPH, CLAP, PSAP'!D195</f>
        <v>NS/HJ</v>
      </c>
      <c r="E195" s="6" t="s">
        <v>1306</v>
      </c>
      <c r="F195" s="6" t="s">
        <v>1306</v>
      </c>
      <c r="G195" s="6" t="s">
        <v>1306</v>
      </c>
      <c r="H195" s="6" t="s">
        <v>1306</v>
      </c>
      <c r="I195" s="6" t="s">
        <v>1306</v>
      </c>
      <c r="J195" s="6" t="s">
        <v>1306</v>
      </c>
      <c r="K195" s="6" t="s">
        <v>1306</v>
      </c>
      <c r="L195" s="6" t="s">
        <v>1306</v>
      </c>
      <c r="M195" s="6" t="s">
        <v>1306</v>
      </c>
      <c r="N195" s="6" t="s">
        <v>1306</v>
      </c>
      <c r="O195" s="6" t="s">
        <v>726</v>
      </c>
      <c r="P195" s="8">
        <v>0</v>
      </c>
    </row>
    <row r="196" spans="1:17">
      <c r="A196" s="1">
        <v>42199</v>
      </c>
      <c r="B196" s="18">
        <v>195</v>
      </c>
      <c r="C196" s="18">
        <f ca="1">'NEPH, CLAP, PSAP'!C196</f>
        <v>1038</v>
      </c>
      <c r="D196" s="50" t="str">
        <f ca="1">'NEPH, CLAP, PSAP'!D196</f>
        <v>NS</v>
      </c>
      <c r="E196" s="6" t="s">
        <v>1306</v>
      </c>
      <c r="F196" s="6" t="s">
        <v>1306</v>
      </c>
      <c r="G196" s="6" t="s">
        <v>1306</v>
      </c>
      <c r="H196" s="6" t="s">
        <v>1306</v>
      </c>
      <c r="I196" s="6" t="s">
        <v>1306</v>
      </c>
      <c r="J196" s="6" t="s">
        <v>1306</v>
      </c>
      <c r="K196" s="6" t="s">
        <v>1306</v>
      </c>
      <c r="L196" s="6" t="s">
        <v>1306</v>
      </c>
      <c r="M196" s="6" t="s">
        <v>1306</v>
      </c>
      <c r="N196" s="6" t="s">
        <v>1306</v>
      </c>
      <c r="O196" s="6" t="s">
        <v>747</v>
      </c>
      <c r="P196" s="8">
        <v>2</v>
      </c>
    </row>
    <row r="197" spans="1:17">
      <c r="A197" s="1">
        <v>42200</v>
      </c>
      <c r="B197" s="18">
        <v>196</v>
      </c>
      <c r="C197" s="18">
        <f ca="1">'NEPH, CLAP, PSAP'!C197</f>
        <v>1044</v>
      </c>
      <c r="D197" s="50" t="str">
        <f ca="1">'NEPH, CLAP, PSAP'!D197</f>
        <v>NS</v>
      </c>
      <c r="E197" s="6" t="s">
        <v>1288</v>
      </c>
      <c r="F197" s="6" t="s">
        <v>1306</v>
      </c>
      <c r="G197" s="6" t="s">
        <v>1288</v>
      </c>
      <c r="H197" s="6" t="s">
        <v>1288</v>
      </c>
      <c r="I197" s="6" t="s">
        <v>1288</v>
      </c>
      <c r="J197" s="6" t="s">
        <v>1288</v>
      </c>
      <c r="K197" s="6" t="s">
        <v>1288</v>
      </c>
      <c r="L197" s="6" t="s">
        <v>1288</v>
      </c>
      <c r="M197" s="6" t="s">
        <v>1324</v>
      </c>
      <c r="N197" s="6" t="s">
        <v>1288</v>
      </c>
      <c r="O197" s="6" t="s">
        <v>750</v>
      </c>
      <c r="P197" s="8">
        <v>2</v>
      </c>
    </row>
    <row r="198" spans="1:17">
      <c r="A198" s="1">
        <v>42201</v>
      </c>
      <c r="B198" s="18">
        <v>197</v>
      </c>
      <c r="C198" s="18">
        <f ca="1">'NEPH, CLAP, PSAP'!C198</f>
        <v>1050</v>
      </c>
      <c r="D198" s="50" t="str">
        <f ca="1">'NEPH, CLAP, PSAP'!D198</f>
        <v>HJ</v>
      </c>
      <c r="E198" s="6" t="s">
        <v>1288</v>
      </c>
      <c r="F198" s="6" t="s">
        <v>1306</v>
      </c>
      <c r="G198" s="6" t="s">
        <v>1288</v>
      </c>
      <c r="H198" s="6" t="s">
        <v>1288</v>
      </c>
      <c r="I198" s="6" t="s">
        <v>1288</v>
      </c>
      <c r="J198" s="6" t="s">
        <v>1288</v>
      </c>
      <c r="K198" s="6" t="s">
        <v>1288</v>
      </c>
      <c r="L198" s="6" t="s">
        <v>1288</v>
      </c>
      <c r="M198" s="6" t="s">
        <v>1288</v>
      </c>
      <c r="N198" s="6" t="s">
        <v>1288</v>
      </c>
      <c r="O198" s="6" t="s">
        <v>754</v>
      </c>
      <c r="P198" s="8">
        <v>2</v>
      </c>
      <c r="Q198" s="30" t="s">
        <v>847</v>
      </c>
    </row>
    <row r="199" spans="1:17">
      <c r="A199" s="1">
        <v>42202</v>
      </c>
      <c r="B199" s="18">
        <v>198</v>
      </c>
      <c r="C199" s="18">
        <f ca="1">'NEPH, CLAP, PSAP'!C199</f>
        <v>1051</v>
      </c>
      <c r="D199" s="50" t="str">
        <f ca="1">'NEPH, CLAP, PSAP'!D199</f>
        <v>NS/HJ</v>
      </c>
      <c r="E199" s="6" t="s">
        <v>1288</v>
      </c>
      <c r="F199" s="6" t="s">
        <v>1306</v>
      </c>
      <c r="G199" s="6" t="s">
        <v>1288</v>
      </c>
      <c r="H199" s="6" t="s">
        <v>1306</v>
      </c>
      <c r="I199" s="6" t="s">
        <v>1288</v>
      </c>
      <c r="J199" s="6" t="s">
        <v>1306</v>
      </c>
      <c r="K199" s="6" t="s">
        <v>1306</v>
      </c>
      <c r="L199" s="6" t="s">
        <v>1306</v>
      </c>
      <c r="M199" s="6" t="s">
        <v>1324</v>
      </c>
      <c r="N199" s="6" t="s">
        <v>1324</v>
      </c>
      <c r="O199" s="6" t="s">
        <v>760</v>
      </c>
      <c r="P199" s="8">
        <v>7</v>
      </c>
      <c r="Q199" s="30" t="s">
        <v>846</v>
      </c>
    </row>
    <row r="200" spans="1:17">
      <c r="A200" s="1">
        <v>42203</v>
      </c>
      <c r="B200" s="18">
        <v>199</v>
      </c>
      <c r="C200" s="18">
        <f ca="1">'NEPH, CLAP, PSAP'!C200</f>
        <v>1055</v>
      </c>
      <c r="D200" s="50" t="str">
        <f ca="1">'NEPH, CLAP, PSAP'!D200</f>
        <v>NS.HJ/AC</v>
      </c>
      <c r="E200" s="6" t="s">
        <v>1288</v>
      </c>
      <c r="F200" s="6" t="s">
        <v>1306</v>
      </c>
      <c r="G200" s="6" t="s">
        <v>1288</v>
      </c>
      <c r="H200" s="6" t="s">
        <v>1288</v>
      </c>
      <c r="I200" s="6" t="s">
        <v>1288</v>
      </c>
      <c r="J200" s="6" t="s">
        <v>1288</v>
      </c>
      <c r="K200" s="6" t="s">
        <v>1288</v>
      </c>
      <c r="L200" s="6" t="s">
        <v>1288</v>
      </c>
      <c r="M200" s="6" t="s">
        <v>1288</v>
      </c>
      <c r="N200" s="6" t="s">
        <v>1288</v>
      </c>
      <c r="O200" s="6" t="s">
        <v>794</v>
      </c>
      <c r="P200" s="8">
        <v>2</v>
      </c>
      <c r="Q200" s="30" t="s">
        <v>795</v>
      </c>
    </row>
    <row r="201" spans="1:17">
      <c r="A201" s="1">
        <v>42204</v>
      </c>
      <c r="B201" s="18">
        <v>200</v>
      </c>
      <c r="C201" s="18">
        <f ca="1">'NEPH, CLAP, PSAP'!C207</f>
        <v>1200</v>
      </c>
      <c r="D201" s="50" t="str">
        <f ca="1">'NEPH, CLAP, PSAP'!D207</f>
        <v>HJ/NS</v>
      </c>
    </row>
    <row r="202" spans="1:17">
      <c r="A202" s="1">
        <v>42205</v>
      </c>
      <c r="B202" s="18">
        <v>201</v>
      </c>
      <c r="C202" s="18">
        <f ca="1">'NEPH, CLAP, PSAP'!C202</f>
        <v>0</v>
      </c>
      <c r="D202" s="50">
        <f ca="1">'NEPH, CLAP, PSAP'!D202</f>
        <v>0</v>
      </c>
      <c r="E202" s="6" t="s">
        <v>1306</v>
      </c>
      <c r="F202" s="6" t="s">
        <v>1306</v>
      </c>
      <c r="G202" s="6" t="s">
        <v>1306</v>
      </c>
      <c r="H202" s="6" t="s">
        <v>1306</v>
      </c>
      <c r="I202" s="6" t="s">
        <v>1306</v>
      </c>
      <c r="J202" s="6" t="s">
        <v>1306</v>
      </c>
      <c r="K202" s="6" t="s">
        <v>1306</v>
      </c>
      <c r="L202" s="6" t="s">
        <v>1306</v>
      </c>
      <c r="M202" s="6" t="s">
        <v>1306</v>
      </c>
      <c r="N202" s="6" t="s">
        <v>1306</v>
      </c>
    </row>
    <row r="203" spans="1:17">
      <c r="A203" s="1">
        <v>42206</v>
      </c>
      <c r="B203" s="18">
        <v>202</v>
      </c>
      <c r="C203" s="18">
        <f ca="1">'NEPH, CLAP, PSAP'!C203</f>
        <v>0</v>
      </c>
      <c r="D203" s="50">
        <f ca="1">'NEPH, CLAP, PSAP'!D203</f>
        <v>0</v>
      </c>
      <c r="Q203" s="30" t="s">
        <v>892</v>
      </c>
    </row>
    <row r="204" spans="1:17">
      <c r="A204" s="1">
        <v>42207</v>
      </c>
      <c r="B204" s="18">
        <v>203</v>
      </c>
      <c r="C204" s="18">
        <f ca="1">'NEPH, CLAP, PSAP'!C204</f>
        <v>0</v>
      </c>
      <c r="D204" s="50">
        <f ca="1">'NEPH, CLAP, PSAP'!D204</f>
        <v>0</v>
      </c>
    </row>
    <row r="205" spans="1:17">
      <c r="A205" s="1">
        <v>42208</v>
      </c>
      <c r="B205" s="18">
        <v>204</v>
      </c>
      <c r="C205" s="18">
        <f ca="1">'NEPH, CLAP, PSAP'!C205</f>
        <v>0</v>
      </c>
      <c r="D205" s="50">
        <f ca="1">'NEPH, CLAP, PSAP'!D205</f>
        <v>0</v>
      </c>
    </row>
    <row r="206" spans="1:17">
      <c r="A206" s="1">
        <v>42209</v>
      </c>
      <c r="B206" s="18">
        <v>205</v>
      </c>
      <c r="C206" s="18">
        <f ca="1">'NEPH, CLAP, PSAP'!C206</f>
        <v>0</v>
      </c>
      <c r="D206" s="50">
        <f ca="1">'NEPH, CLAP, PSAP'!D206</f>
        <v>0</v>
      </c>
    </row>
    <row r="207" spans="1:17">
      <c r="A207" s="1">
        <v>42210</v>
      </c>
      <c r="B207" s="18">
        <v>206</v>
      </c>
      <c r="C207" s="18">
        <v>1200</v>
      </c>
      <c r="D207" s="52" t="s">
        <v>857</v>
      </c>
      <c r="E207" s="6" t="s">
        <v>1306</v>
      </c>
      <c r="F207" s="6" t="s">
        <v>1306</v>
      </c>
      <c r="G207" s="6" t="s">
        <v>1306</v>
      </c>
      <c r="H207" s="6" t="s">
        <v>1306</v>
      </c>
      <c r="I207" s="6" t="s">
        <v>1306</v>
      </c>
      <c r="J207" s="6" t="s">
        <v>1306</v>
      </c>
      <c r="K207" s="6" t="s">
        <v>1306</v>
      </c>
      <c r="L207" s="6" t="s">
        <v>1306</v>
      </c>
      <c r="M207" s="6" t="s">
        <v>1306</v>
      </c>
      <c r="N207" s="6" t="s">
        <v>1306</v>
      </c>
      <c r="O207" s="6" t="s">
        <v>862</v>
      </c>
      <c r="P207" s="8">
        <v>1</v>
      </c>
    </row>
    <row r="208" spans="1:17">
      <c r="A208" s="1">
        <v>42211</v>
      </c>
      <c r="B208" s="18">
        <v>207</v>
      </c>
      <c r="C208" s="18">
        <f ca="1">'NEPH, CLAP, PSAP'!C208</f>
        <v>1207</v>
      </c>
      <c r="D208" s="50" t="str">
        <f ca="1">'NEPH, CLAP, PSAP'!D208</f>
        <v>HJ</v>
      </c>
      <c r="E208" s="6" t="s">
        <v>1306</v>
      </c>
      <c r="F208" s="6" t="s">
        <v>1306</v>
      </c>
      <c r="G208" s="6" t="s">
        <v>1306</v>
      </c>
      <c r="H208" s="6" t="s">
        <v>1306</v>
      </c>
      <c r="I208" s="6" t="s">
        <v>1306</v>
      </c>
      <c r="J208" s="6" t="s">
        <v>1306</v>
      </c>
      <c r="K208" s="6" t="s">
        <v>1306</v>
      </c>
      <c r="L208" s="6" t="s">
        <v>1306</v>
      </c>
      <c r="M208" s="6" t="s">
        <v>1306</v>
      </c>
      <c r="N208" s="6" t="s">
        <v>1306</v>
      </c>
      <c r="O208" s="6" t="s">
        <v>878</v>
      </c>
      <c r="P208" s="8">
        <v>0</v>
      </c>
      <c r="Q208" s="30" t="s">
        <v>676</v>
      </c>
    </row>
    <row r="209" spans="1:17">
      <c r="A209" s="1">
        <v>42212</v>
      </c>
      <c r="B209" s="18">
        <v>208</v>
      </c>
      <c r="C209" s="18">
        <f ca="1">'NEPH, CLAP, PSAP'!C209</f>
        <v>1058</v>
      </c>
      <c r="D209" s="50" t="str">
        <f ca="1">'NEPH, CLAP, PSAP'!D209</f>
        <v>NS/HJ</v>
      </c>
      <c r="E209" s="6" t="s">
        <v>1306</v>
      </c>
      <c r="F209" s="6" t="s">
        <v>1306</v>
      </c>
      <c r="G209" s="6" t="s">
        <v>1306</v>
      </c>
      <c r="H209" s="6" t="s">
        <v>1306</v>
      </c>
      <c r="I209" s="6" t="s">
        <v>1306</v>
      </c>
      <c r="J209" s="6" t="s">
        <v>1306</v>
      </c>
      <c r="K209" s="6" t="s">
        <v>1306</v>
      </c>
      <c r="L209" s="6" t="s">
        <v>1306</v>
      </c>
      <c r="M209" s="6" t="s">
        <v>1306</v>
      </c>
      <c r="N209" s="6" t="s">
        <v>1306</v>
      </c>
      <c r="O209" s="6" t="s">
        <v>883</v>
      </c>
      <c r="P209" s="8">
        <v>1</v>
      </c>
    </row>
    <row r="210" spans="1:17">
      <c r="A210" s="1">
        <v>42213</v>
      </c>
      <c r="B210" s="18">
        <v>209</v>
      </c>
      <c r="C210" s="18">
        <f ca="1">'NEPH, CLAP, PSAP'!C210</f>
        <v>1211</v>
      </c>
      <c r="D210" s="50" t="str">
        <f ca="1">'NEPH, CLAP, PSAP'!D210</f>
        <v>HJ</v>
      </c>
      <c r="E210" s="6" t="s">
        <v>1306</v>
      </c>
      <c r="F210" s="6" t="s">
        <v>1306</v>
      </c>
      <c r="G210" s="6" t="s">
        <v>1306</v>
      </c>
      <c r="H210" s="6" t="s">
        <v>1306</v>
      </c>
      <c r="I210" s="6" t="s">
        <v>1306</v>
      </c>
      <c r="J210" s="6" t="s">
        <v>1306</v>
      </c>
      <c r="K210" s="6" t="s">
        <v>1306</v>
      </c>
      <c r="L210" s="6" t="s">
        <v>1306</v>
      </c>
      <c r="M210" s="6" t="s">
        <v>1306</v>
      </c>
      <c r="N210" s="6" t="s">
        <v>1306</v>
      </c>
      <c r="O210" s="6" t="s">
        <v>937</v>
      </c>
      <c r="P210" s="8">
        <v>2</v>
      </c>
    </row>
    <row r="211" spans="1:17">
      <c r="A211" s="1">
        <v>42214</v>
      </c>
      <c r="B211" s="18">
        <v>210</v>
      </c>
      <c r="C211" s="18">
        <f ca="1">'NEPH, CLAP, PSAP'!C211</f>
        <v>1132</v>
      </c>
      <c r="D211" s="50" t="str">
        <f ca="1">'NEPH, CLAP, PSAP'!D211</f>
        <v>HJ/NS</v>
      </c>
    </row>
    <row r="212" spans="1:17">
      <c r="A212" s="1">
        <v>42215</v>
      </c>
      <c r="B212" s="18">
        <v>211</v>
      </c>
      <c r="C212" s="18">
        <f ca="1">'NEPH, CLAP, PSAP'!C212</f>
        <v>1132</v>
      </c>
      <c r="D212" s="50" t="str">
        <f ca="1">'NEPH, CLAP, PSAP'!D212</f>
        <v>HJ/NS</v>
      </c>
      <c r="E212" s="6" t="s">
        <v>1306</v>
      </c>
      <c r="F212" s="6" t="s">
        <v>1306</v>
      </c>
      <c r="G212" s="6" t="s">
        <v>1306</v>
      </c>
      <c r="H212" s="6" t="s">
        <v>1306</v>
      </c>
      <c r="I212" s="6" t="s">
        <v>1306</v>
      </c>
      <c r="J212" s="6" t="s">
        <v>1306</v>
      </c>
      <c r="K212" s="6" t="s">
        <v>1306</v>
      </c>
      <c r="L212" s="6" t="s">
        <v>1306</v>
      </c>
      <c r="M212" s="6" t="s">
        <v>1306</v>
      </c>
      <c r="N212" s="6" t="s">
        <v>1306</v>
      </c>
      <c r="O212" s="6" t="s">
        <v>946</v>
      </c>
      <c r="Q212" s="30" t="s">
        <v>988</v>
      </c>
    </row>
    <row r="213" spans="1:17">
      <c r="A213" s="1">
        <v>42216</v>
      </c>
      <c r="B213" s="18">
        <v>212</v>
      </c>
    </row>
    <row r="214" spans="1:17">
      <c r="A214" s="1">
        <v>42217</v>
      </c>
      <c r="B214" s="18">
        <v>213</v>
      </c>
      <c r="C214" s="18">
        <v>1100</v>
      </c>
      <c r="D214" s="52" t="s">
        <v>1285</v>
      </c>
      <c r="E214" s="6" t="s">
        <v>1306</v>
      </c>
      <c r="F214" s="6" t="s">
        <v>1306</v>
      </c>
      <c r="G214" s="6" t="s">
        <v>1306</v>
      </c>
      <c r="H214" s="6" t="s">
        <v>1306</v>
      </c>
      <c r="I214" s="6" t="s">
        <v>1306</v>
      </c>
      <c r="J214" s="6" t="s">
        <v>1306</v>
      </c>
      <c r="K214" s="6" t="s">
        <v>1306</v>
      </c>
      <c r="L214" s="6" t="s">
        <v>1306</v>
      </c>
      <c r="M214" s="6" t="s">
        <v>1306</v>
      </c>
      <c r="N214" s="6" t="s">
        <v>1306</v>
      </c>
      <c r="O214" s="6" t="s">
        <v>1005</v>
      </c>
      <c r="P214" s="8">
        <v>2</v>
      </c>
    </row>
    <row r="215" spans="1:17">
      <c r="A215" s="1">
        <v>42218</v>
      </c>
      <c r="B215" s="18">
        <v>214</v>
      </c>
      <c r="C215" s="18">
        <f ca="1">'NEPH, CLAP, PSAP'!C215</f>
        <v>1107</v>
      </c>
      <c r="D215" s="50" t="str">
        <f ca="1">'NEPH, CLAP, PSAP'!D215</f>
        <v>NS</v>
      </c>
      <c r="E215" s="6" t="s">
        <v>1306</v>
      </c>
      <c r="F215" s="6" t="s">
        <v>1306</v>
      </c>
      <c r="G215" s="6" t="s">
        <v>1306</v>
      </c>
      <c r="H215" s="6" t="s">
        <v>1306</v>
      </c>
      <c r="I215" s="6" t="s">
        <v>1306</v>
      </c>
      <c r="J215" s="6" t="s">
        <v>1306</v>
      </c>
      <c r="K215" s="6" t="s">
        <v>1306</v>
      </c>
      <c r="L215" s="6" t="s">
        <v>1306</v>
      </c>
      <c r="M215" s="6" t="s">
        <v>1306</v>
      </c>
      <c r="N215" s="6" t="s">
        <v>1306</v>
      </c>
      <c r="O215" s="6" t="s">
        <v>1025</v>
      </c>
      <c r="P215" s="8">
        <v>1</v>
      </c>
    </row>
    <row r="216" spans="1:17">
      <c r="A216" s="1">
        <v>42219</v>
      </c>
      <c r="B216" s="18">
        <v>215</v>
      </c>
      <c r="C216" s="18">
        <f ca="1">'NEPH, CLAP, PSAP'!C216</f>
        <v>1108</v>
      </c>
      <c r="D216" s="50" t="str">
        <f ca="1">'NEPH, CLAP, PSAP'!D216</f>
        <v>HJ</v>
      </c>
      <c r="E216" s="6" t="s">
        <v>1288</v>
      </c>
      <c r="F216" s="6" t="s">
        <v>1306</v>
      </c>
      <c r="G216" s="6" t="s">
        <v>1288</v>
      </c>
      <c r="H216" s="6" t="s">
        <v>1306</v>
      </c>
      <c r="I216" s="6" t="s">
        <v>1306</v>
      </c>
      <c r="J216" s="6" t="s">
        <v>1288</v>
      </c>
      <c r="K216" s="6" t="s">
        <v>1288</v>
      </c>
      <c r="L216" s="6" t="s">
        <v>1288</v>
      </c>
      <c r="M216" s="6" t="s">
        <v>1288</v>
      </c>
      <c r="N216" s="6" t="s">
        <v>1288</v>
      </c>
      <c r="O216" s="6" t="s">
        <v>1047</v>
      </c>
      <c r="P216" s="8">
        <v>2</v>
      </c>
      <c r="Q216" s="30" t="s">
        <v>1050</v>
      </c>
    </row>
    <row r="217" spans="1:17">
      <c r="A217" s="1">
        <v>42220</v>
      </c>
      <c r="B217" s="18">
        <v>216</v>
      </c>
      <c r="C217" s="18">
        <f ca="1">'NEPH, CLAP, PSAP'!C217</f>
        <v>0</v>
      </c>
      <c r="D217" s="50">
        <f ca="1">'NEPH, CLAP, PSAP'!D217</f>
        <v>0</v>
      </c>
    </row>
    <row r="218" spans="1:17">
      <c r="A218" s="1">
        <v>42221</v>
      </c>
      <c r="B218" s="18">
        <v>217</v>
      </c>
      <c r="C218" s="18">
        <f ca="1">'NEPH, CLAP, PSAP'!C218</f>
        <v>1111</v>
      </c>
      <c r="D218" s="50" t="str">
        <f ca="1">'NEPH, CLAP, PSAP'!D218</f>
        <v>NS</v>
      </c>
      <c r="E218" s="6" t="s">
        <v>1306</v>
      </c>
      <c r="F218" s="6" t="s">
        <v>1306</v>
      </c>
      <c r="G218" s="6" t="s">
        <v>1306</v>
      </c>
      <c r="H218" s="6" t="s">
        <v>1306</v>
      </c>
      <c r="I218" s="6" t="s">
        <v>1306</v>
      </c>
      <c r="J218" s="6" t="s">
        <v>1306</v>
      </c>
      <c r="K218" s="6" t="s">
        <v>1306</v>
      </c>
      <c r="L218" s="6" t="s">
        <v>1306</v>
      </c>
      <c r="M218" s="6" t="s">
        <v>1306</v>
      </c>
      <c r="N218" s="6" t="s">
        <v>1306</v>
      </c>
      <c r="O218" s="6" t="s">
        <v>1060</v>
      </c>
      <c r="P218" s="8">
        <v>2</v>
      </c>
      <c r="Q218" s="30" t="s">
        <v>1061</v>
      </c>
    </row>
    <row r="219" spans="1:17">
      <c r="A219" s="1">
        <v>42222</v>
      </c>
      <c r="B219" s="18">
        <v>218</v>
      </c>
      <c r="C219" s="18">
        <f ca="1">'NEPH, CLAP, PSAP'!C219</f>
        <v>1109</v>
      </c>
      <c r="D219" s="50" t="str">
        <f ca="1">'NEPH, CLAP, PSAP'!D219</f>
        <v>HJ</v>
      </c>
      <c r="E219" s="6" t="s">
        <v>1306</v>
      </c>
      <c r="F219" s="6" t="s">
        <v>1306</v>
      </c>
      <c r="G219" s="6" t="s">
        <v>1306</v>
      </c>
      <c r="H219" s="6" t="s">
        <v>1306</v>
      </c>
      <c r="I219" s="6" t="s">
        <v>1306</v>
      </c>
      <c r="J219" s="6" t="s">
        <v>1306</v>
      </c>
      <c r="K219" s="6" t="s">
        <v>1306</v>
      </c>
      <c r="L219" s="6" t="s">
        <v>1306</v>
      </c>
      <c r="M219" s="6" t="s">
        <v>1306</v>
      </c>
      <c r="N219" s="6" t="s">
        <v>1306</v>
      </c>
      <c r="O219" s="6" t="s">
        <v>1084</v>
      </c>
      <c r="P219" s="8">
        <v>-1</v>
      </c>
      <c r="Q219" s="30" t="s">
        <v>676</v>
      </c>
    </row>
    <row r="220" spans="1:17">
      <c r="A220" s="1">
        <v>42223</v>
      </c>
      <c r="B220" s="18">
        <v>219</v>
      </c>
      <c r="C220" s="18">
        <f ca="1">'NEPH, CLAP, PSAP'!C220</f>
        <v>1043</v>
      </c>
      <c r="D220" s="50" t="str">
        <f ca="1">'NEPH, CLAP, PSAP'!D220</f>
        <v>NS</v>
      </c>
      <c r="E220" s="6" t="s">
        <v>1306</v>
      </c>
      <c r="F220" s="6" t="s">
        <v>1306</v>
      </c>
      <c r="G220" s="6" t="s">
        <v>1306</v>
      </c>
      <c r="H220" s="6" t="s">
        <v>1306</v>
      </c>
      <c r="I220" s="6" t="s">
        <v>1306</v>
      </c>
      <c r="J220" s="6" t="s">
        <v>1306</v>
      </c>
      <c r="K220" s="6" t="s">
        <v>1306</v>
      </c>
      <c r="L220" s="6" t="s">
        <v>1306</v>
      </c>
      <c r="M220" s="6" t="s">
        <v>1306</v>
      </c>
      <c r="N220" s="6" t="s">
        <v>1306</v>
      </c>
      <c r="O220" s="6" t="s">
        <v>1090</v>
      </c>
      <c r="P220" s="8">
        <v>3</v>
      </c>
    </row>
    <row r="221" spans="1:17">
      <c r="A221" s="1">
        <v>42224</v>
      </c>
      <c r="B221" s="18">
        <v>220</v>
      </c>
      <c r="C221" s="18">
        <f ca="1">'NEPH, CLAP, PSAP'!C221</f>
        <v>1145</v>
      </c>
      <c r="D221" s="50" t="str">
        <f ca="1">'NEPH, CLAP, PSAP'!D221</f>
        <v>NS/HJ</v>
      </c>
      <c r="E221" s="6" t="s">
        <v>1306</v>
      </c>
      <c r="F221" s="6" t="s">
        <v>1306</v>
      </c>
      <c r="G221" s="6" t="s">
        <v>1306</v>
      </c>
      <c r="H221" s="6" t="s">
        <v>1306</v>
      </c>
      <c r="I221" s="6" t="s">
        <v>1306</v>
      </c>
      <c r="J221" s="6" t="s">
        <v>1288</v>
      </c>
      <c r="K221" s="6" t="s">
        <v>1306</v>
      </c>
      <c r="L221" s="6" t="s">
        <v>1288</v>
      </c>
      <c r="M221" s="6" t="s">
        <v>1306</v>
      </c>
      <c r="N221" s="6" t="s">
        <v>1288</v>
      </c>
      <c r="O221" s="6" t="s">
        <v>1095</v>
      </c>
      <c r="P221" s="8">
        <v>0</v>
      </c>
      <c r="Q221" s="30" t="s">
        <v>1145</v>
      </c>
    </row>
    <row r="222" spans="1:17">
      <c r="A222" s="1">
        <v>42225</v>
      </c>
      <c r="B222" s="18">
        <v>221</v>
      </c>
      <c r="C222" s="18">
        <f ca="1">'NEPH, CLAP, PSAP'!C222</f>
        <v>1218</v>
      </c>
      <c r="D222" s="50" t="str">
        <f ca="1">'NEPH, CLAP, PSAP'!D222</f>
        <v>HJ</v>
      </c>
      <c r="E222" s="6" t="s">
        <v>1288</v>
      </c>
      <c r="F222" s="6" t="s">
        <v>1306</v>
      </c>
      <c r="G222" s="6" t="s">
        <v>1288</v>
      </c>
      <c r="H222" s="6" t="s">
        <v>1306</v>
      </c>
      <c r="I222" s="6" t="s">
        <v>1306</v>
      </c>
      <c r="J222" s="6" t="s">
        <v>1288</v>
      </c>
      <c r="K222" s="6" t="s">
        <v>1306</v>
      </c>
      <c r="L222" s="6" t="s">
        <v>1288</v>
      </c>
      <c r="M222" s="6" t="s">
        <v>1306</v>
      </c>
      <c r="N222" s="6" t="s">
        <v>1288</v>
      </c>
      <c r="O222" s="6" t="s">
        <v>1099</v>
      </c>
      <c r="P222" s="8">
        <v>2</v>
      </c>
    </row>
    <row r="223" spans="1:17">
      <c r="A223" s="1">
        <v>42226</v>
      </c>
      <c r="B223" s="18">
        <v>222</v>
      </c>
      <c r="C223" s="18">
        <f ca="1">'NEPH, CLAP, PSAP'!C223</f>
        <v>1130</v>
      </c>
      <c r="D223" s="50" t="str">
        <f ca="1">'NEPH, CLAP, PSAP'!D223</f>
        <v>NS/HJ</v>
      </c>
      <c r="E223" s="6" t="s">
        <v>1288</v>
      </c>
      <c r="F223" s="6" t="s">
        <v>1306</v>
      </c>
      <c r="G223" s="6" t="s">
        <v>1288</v>
      </c>
      <c r="H223" s="6" t="s">
        <v>1306</v>
      </c>
      <c r="I223" s="6" t="s">
        <v>1306</v>
      </c>
      <c r="J223" s="6" t="s">
        <v>1288</v>
      </c>
      <c r="K223" s="6" t="s">
        <v>1324</v>
      </c>
      <c r="L223" s="6" t="s">
        <v>1324</v>
      </c>
      <c r="M223" s="6" t="s">
        <v>1324</v>
      </c>
      <c r="N223" s="6" t="s">
        <v>1324</v>
      </c>
      <c r="O223" s="6" t="s">
        <v>1133</v>
      </c>
      <c r="P223" s="8">
        <v>6</v>
      </c>
      <c r="Q223" s="30" t="s">
        <v>676</v>
      </c>
    </row>
    <row r="224" spans="1:17">
      <c r="A224" s="1">
        <v>42227</v>
      </c>
      <c r="B224" s="18">
        <v>223</v>
      </c>
      <c r="C224" s="18">
        <f ca="1">'NEPH, CLAP, PSAP'!C224</f>
        <v>1124</v>
      </c>
      <c r="D224" s="50" t="str">
        <f ca="1">'NEPH, CLAP, PSAP'!D224</f>
        <v>NS</v>
      </c>
      <c r="E224" s="6" t="s">
        <v>1306</v>
      </c>
      <c r="F224" s="6" t="s">
        <v>1306</v>
      </c>
      <c r="G224" s="6" t="s">
        <v>1306</v>
      </c>
      <c r="H224" s="6" t="s">
        <v>1306</v>
      </c>
      <c r="I224" s="6" t="s">
        <v>1306</v>
      </c>
      <c r="J224" s="6" t="s">
        <v>1306</v>
      </c>
      <c r="K224" s="6" t="s">
        <v>1306</v>
      </c>
      <c r="L224" s="6" t="s">
        <v>1306</v>
      </c>
      <c r="M224" s="6" t="s">
        <v>1306</v>
      </c>
      <c r="N224" s="6" t="s">
        <v>1306</v>
      </c>
      <c r="O224" s="6" t="s">
        <v>1018</v>
      </c>
      <c r="P224" s="8">
        <v>3</v>
      </c>
    </row>
    <row r="225" spans="1:17">
      <c r="A225" s="1">
        <v>42228</v>
      </c>
      <c r="B225" s="18">
        <v>224</v>
      </c>
      <c r="C225" s="18">
        <f ca="1">'NEPH, CLAP, PSAP'!C225</f>
        <v>1123</v>
      </c>
      <c r="D225" s="50" t="str">
        <f ca="1">'NEPH, CLAP, PSAP'!D225</f>
        <v>HJ/NS</v>
      </c>
      <c r="E225" s="6" t="s">
        <v>1306</v>
      </c>
      <c r="F225" s="6" t="s">
        <v>1306</v>
      </c>
      <c r="G225" s="6" t="s">
        <v>1306</v>
      </c>
      <c r="H225" s="6" t="s">
        <v>1324</v>
      </c>
      <c r="I225" s="6" t="s">
        <v>1324</v>
      </c>
      <c r="J225" s="6" t="s">
        <v>1324</v>
      </c>
      <c r="K225" s="6" t="s">
        <v>1324</v>
      </c>
      <c r="L225" s="6" t="s">
        <v>1324</v>
      </c>
      <c r="M225" s="6" t="s">
        <v>1324</v>
      </c>
      <c r="N225" s="6" t="s">
        <v>1324</v>
      </c>
      <c r="O225" s="6" t="s">
        <v>999</v>
      </c>
      <c r="P225" s="8">
        <v>5</v>
      </c>
      <c r="Q225" s="30" t="s">
        <v>676</v>
      </c>
    </row>
    <row r="226" spans="1:17">
      <c r="A226" s="1">
        <v>42229</v>
      </c>
      <c r="B226" s="18">
        <v>225</v>
      </c>
      <c r="C226" s="18">
        <f ca="1">'NEPH, CLAP, PSAP'!C226</f>
        <v>1048</v>
      </c>
      <c r="D226" s="50" t="str">
        <f ca="1">'NEPH, CLAP, PSAP'!D226</f>
        <v>HJ</v>
      </c>
      <c r="E226" s="6" t="s">
        <v>1306</v>
      </c>
      <c r="F226" s="6" t="s">
        <v>1306</v>
      </c>
      <c r="G226" s="6" t="s">
        <v>1306</v>
      </c>
      <c r="H226" s="6" t="s">
        <v>1306</v>
      </c>
      <c r="I226" s="6" t="s">
        <v>1306</v>
      </c>
      <c r="J226" s="6" t="s">
        <v>1306</v>
      </c>
      <c r="K226" s="6" t="s">
        <v>1306</v>
      </c>
      <c r="L226" s="6" t="s">
        <v>1306</v>
      </c>
      <c r="M226" s="6" t="s">
        <v>1306</v>
      </c>
      <c r="N226" s="6" t="s">
        <v>1306</v>
      </c>
      <c r="O226" s="6" t="s">
        <v>906</v>
      </c>
      <c r="P226" s="8">
        <v>1</v>
      </c>
    </row>
    <row r="227" spans="1:17">
      <c r="A227" s="1">
        <v>42230</v>
      </c>
      <c r="B227" s="18">
        <v>226</v>
      </c>
      <c r="C227" s="18">
        <f ca="1">'NEPH, CLAP, PSAP'!C227</f>
        <v>1053</v>
      </c>
      <c r="D227" s="50" t="str">
        <f ca="1">'NEPH, CLAP, PSAP'!D227</f>
        <v>NS</v>
      </c>
      <c r="E227" s="6" t="s">
        <v>1306</v>
      </c>
      <c r="F227" s="6" t="s">
        <v>1306</v>
      </c>
      <c r="G227" s="6" t="s">
        <v>1306</v>
      </c>
      <c r="H227" s="6" t="s">
        <v>1306</v>
      </c>
      <c r="I227" s="6" t="s">
        <v>1306</v>
      </c>
      <c r="J227" s="6" t="s">
        <v>1306</v>
      </c>
      <c r="K227" s="6" t="s">
        <v>1306</v>
      </c>
      <c r="L227" s="6" t="s">
        <v>1306</v>
      </c>
      <c r="M227" s="6" t="s">
        <v>1306</v>
      </c>
      <c r="N227" s="6" t="s">
        <v>1306</v>
      </c>
      <c r="O227" s="6" t="s">
        <v>868</v>
      </c>
      <c r="P227" s="8">
        <v>3</v>
      </c>
      <c r="Q227" s="30" t="s">
        <v>872</v>
      </c>
    </row>
    <row r="228" spans="1:17">
      <c r="A228" s="1">
        <v>42231</v>
      </c>
      <c r="B228" s="18">
        <v>227</v>
      </c>
      <c r="C228" s="18">
        <f ca="1">'NEPH, CLAP, PSAP'!C228</f>
        <v>1203</v>
      </c>
      <c r="D228" s="50" t="str">
        <f ca="1">'NEPH, CLAP, PSAP'!D228</f>
        <v>HJ</v>
      </c>
      <c r="E228" s="6" t="s">
        <v>1288</v>
      </c>
      <c r="F228" s="6" t="s">
        <v>1306</v>
      </c>
      <c r="G228" s="6" t="s">
        <v>1288</v>
      </c>
      <c r="H228" s="6" t="s">
        <v>1288</v>
      </c>
      <c r="I228" s="6" t="s">
        <v>1288</v>
      </c>
      <c r="J228" s="6" t="s">
        <v>1288</v>
      </c>
      <c r="K228" s="6" t="s">
        <v>1288</v>
      </c>
      <c r="L228" s="6" t="s">
        <v>1288</v>
      </c>
      <c r="M228" s="6" t="s">
        <v>1288</v>
      </c>
      <c r="N228" s="6" t="s">
        <v>1288</v>
      </c>
      <c r="O228" s="6" t="s">
        <v>803</v>
      </c>
      <c r="P228" s="8">
        <v>4</v>
      </c>
      <c r="Q228" s="30" t="s">
        <v>676</v>
      </c>
    </row>
    <row r="229" spans="1:17">
      <c r="A229" s="1">
        <v>42232</v>
      </c>
      <c r="B229" s="18">
        <v>228</v>
      </c>
      <c r="C229" s="18">
        <f ca="1">'NEPH, CLAP, PSAP'!C229</f>
        <v>1050</v>
      </c>
      <c r="D229" s="50" t="str">
        <f ca="1">'NEPH, CLAP, PSAP'!D229</f>
        <v>NS</v>
      </c>
      <c r="E229" s="6" t="s">
        <v>1288</v>
      </c>
      <c r="F229" s="6" t="s">
        <v>1306</v>
      </c>
      <c r="G229" s="6" t="s">
        <v>1288</v>
      </c>
      <c r="H229" s="6" t="s">
        <v>1288</v>
      </c>
      <c r="I229" s="6" t="s">
        <v>1288</v>
      </c>
      <c r="J229" s="6" t="s">
        <v>1288</v>
      </c>
      <c r="K229" s="6" t="s">
        <v>1324</v>
      </c>
      <c r="L229" s="6" t="s">
        <v>1324</v>
      </c>
      <c r="M229" s="6" t="s">
        <v>1324</v>
      </c>
      <c r="N229" s="6" t="s">
        <v>1324</v>
      </c>
      <c r="O229" s="6" t="s">
        <v>826</v>
      </c>
      <c r="P229" s="8">
        <v>0</v>
      </c>
    </row>
    <row r="230" spans="1:17">
      <c r="A230" s="1">
        <v>42233</v>
      </c>
      <c r="B230" s="18">
        <v>229</v>
      </c>
      <c r="C230" s="18">
        <f ca="1">'NEPH, CLAP, PSAP'!C230</f>
        <v>1107</v>
      </c>
      <c r="D230" s="50" t="str">
        <f ca="1">'NEPH, CLAP, PSAP'!D230</f>
        <v>HJ</v>
      </c>
      <c r="E230" s="6" t="s">
        <v>1288</v>
      </c>
      <c r="F230" s="6" t="s">
        <v>1306</v>
      </c>
      <c r="G230" s="6" t="s">
        <v>1288</v>
      </c>
      <c r="H230" s="6" t="s">
        <v>1288</v>
      </c>
      <c r="I230" s="6" t="s">
        <v>1288</v>
      </c>
      <c r="J230" s="6" t="s">
        <v>1288</v>
      </c>
      <c r="K230" s="6" t="s">
        <v>1288</v>
      </c>
      <c r="L230" s="6" t="s">
        <v>1288</v>
      </c>
      <c r="M230" s="6" t="s">
        <v>1288</v>
      </c>
      <c r="N230" s="6" t="s">
        <v>1288</v>
      </c>
      <c r="O230" s="6" t="s">
        <v>728</v>
      </c>
      <c r="P230" s="8">
        <v>-1</v>
      </c>
      <c r="Q230" s="30" t="s">
        <v>735</v>
      </c>
    </row>
    <row r="231" spans="1:17">
      <c r="A231" s="1">
        <v>42234</v>
      </c>
      <c r="B231" s="18">
        <v>230</v>
      </c>
      <c r="C231" s="18">
        <f ca="1">'NEPH, CLAP, PSAP'!C231</f>
        <v>1143</v>
      </c>
      <c r="D231" s="50" t="str">
        <f ca="1">'NEPH, CLAP, PSAP'!D231</f>
        <v>HJ</v>
      </c>
      <c r="E231" s="6" t="s">
        <v>1306</v>
      </c>
      <c r="F231" s="6" t="s">
        <v>1306</v>
      </c>
      <c r="G231" s="6" t="s">
        <v>1306</v>
      </c>
      <c r="H231" s="6" t="s">
        <v>1306</v>
      </c>
      <c r="I231" s="6" t="s">
        <v>1306</v>
      </c>
      <c r="J231" s="6" t="s">
        <v>1306</v>
      </c>
      <c r="K231" s="6" t="s">
        <v>1306</v>
      </c>
      <c r="L231" s="6" t="s">
        <v>1306</v>
      </c>
      <c r="M231" s="6" t="s">
        <v>1306</v>
      </c>
      <c r="N231" s="6" t="s">
        <v>1306</v>
      </c>
      <c r="O231" s="6" t="s">
        <v>456</v>
      </c>
      <c r="P231" s="8">
        <v>2</v>
      </c>
    </row>
    <row r="232" spans="1:17">
      <c r="A232" s="1">
        <v>42235</v>
      </c>
      <c r="B232" s="18">
        <v>231</v>
      </c>
      <c r="C232" s="18">
        <f ca="1">'NEPH, CLAP, PSAP'!C232</f>
        <v>1111</v>
      </c>
      <c r="D232" s="50" t="str">
        <f ca="1">'NEPH, CLAP, PSAP'!D232</f>
        <v>NS</v>
      </c>
      <c r="E232" s="6" t="s">
        <v>1306</v>
      </c>
      <c r="F232" s="6" t="s">
        <v>1306</v>
      </c>
      <c r="G232" s="6" t="s">
        <v>1306</v>
      </c>
      <c r="H232" s="6" t="s">
        <v>1306</v>
      </c>
      <c r="I232" s="6" t="s">
        <v>1306</v>
      </c>
      <c r="J232" s="6" t="s">
        <v>1306</v>
      </c>
      <c r="K232" s="6" t="s">
        <v>1306</v>
      </c>
      <c r="L232" s="6" t="s">
        <v>1306</v>
      </c>
      <c r="M232" s="6" t="s">
        <v>1306</v>
      </c>
      <c r="N232" s="6" t="s">
        <v>1306</v>
      </c>
      <c r="O232" s="6" t="s">
        <v>465</v>
      </c>
      <c r="P232" s="8">
        <v>5</v>
      </c>
      <c r="Q232" s="30" t="s">
        <v>1600</v>
      </c>
    </row>
    <row r="233" spans="1:17">
      <c r="A233" s="1">
        <v>42236</v>
      </c>
      <c r="B233" s="18">
        <v>232</v>
      </c>
      <c r="C233" s="18">
        <f ca="1">'NEPH, CLAP, PSAP'!C233</f>
        <v>1040</v>
      </c>
      <c r="D233" s="50" t="str">
        <f ca="1">'NEPH, CLAP, PSAP'!D233</f>
        <v>HJ</v>
      </c>
      <c r="E233" s="6" t="s">
        <v>1288</v>
      </c>
      <c r="F233" s="6" t="s">
        <v>1306</v>
      </c>
      <c r="G233" s="6" t="s">
        <v>1288</v>
      </c>
      <c r="H233" s="6" t="s">
        <v>1288</v>
      </c>
      <c r="I233" s="6" t="s">
        <v>1288</v>
      </c>
      <c r="J233" s="6" t="s">
        <v>1288</v>
      </c>
      <c r="K233" s="6" t="s">
        <v>1288</v>
      </c>
      <c r="L233" s="6" t="s">
        <v>1288</v>
      </c>
      <c r="M233" s="6" t="s">
        <v>1288</v>
      </c>
      <c r="N233" s="6" t="s">
        <v>1288</v>
      </c>
      <c r="O233" s="6" t="s">
        <v>159</v>
      </c>
      <c r="P233" s="8">
        <v>0</v>
      </c>
      <c r="Q233" s="30" t="s">
        <v>163</v>
      </c>
    </row>
    <row r="234" spans="1:17">
      <c r="A234" s="1">
        <v>42237</v>
      </c>
      <c r="B234" s="18">
        <v>233</v>
      </c>
      <c r="C234" s="18">
        <f ca="1">'NEPH, CLAP, PSAP'!C234</f>
        <v>1214</v>
      </c>
      <c r="D234" s="50" t="str">
        <f ca="1">'NEPH, CLAP, PSAP'!D234</f>
        <v>NS/HJ</v>
      </c>
      <c r="E234" s="6" t="s">
        <v>1288</v>
      </c>
      <c r="F234" s="6" t="s">
        <v>1306</v>
      </c>
      <c r="G234" s="6" t="s">
        <v>1288</v>
      </c>
      <c r="H234" s="6" t="s">
        <v>1324</v>
      </c>
      <c r="I234" s="6" t="s">
        <v>1324</v>
      </c>
      <c r="J234" s="6" t="s">
        <v>1324</v>
      </c>
      <c r="K234" s="6" t="s">
        <v>1324</v>
      </c>
      <c r="L234" s="6" t="s">
        <v>1324</v>
      </c>
      <c r="M234" s="6" t="s">
        <v>1324</v>
      </c>
      <c r="N234" s="6" t="s">
        <v>1324</v>
      </c>
      <c r="O234" s="6" t="s">
        <v>1743</v>
      </c>
      <c r="P234" s="8">
        <v>0</v>
      </c>
      <c r="Q234" s="30" t="s">
        <v>1744</v>
      </c>
    </row>
    <row r="235" spans="1:17">
      <c r="A235" s="1">
        <v>42238</v>
      </c>
      <c r="B235" s="18">
        <v>234</v>
      </c>
      <c r="C235" s="18">
        <f ca="1">'NEPH, CLAP, PSAP'!C235</f>
        <v>1310</v>
      </c>
      <c r="D235" s="50" t="str">
        <f ca="1">'NEPH, CLAP, PSAP'!D235</f>
        <v>NS</v>
      </c>
      <c r="E235" s="6" t="s">
        <v>1288</v>
      </c>
      <c r="F235" s="6" t="s">
        <v>1306</v>
      </c>
      <c r="G235" s="6" t="s">
        <v>1288</v>
      </c>
      <c r="H235" s="6" t="s">
        <v>1288</v>
      </c>
      <c r="I235" s="6" t="s">
        <v>1324</v>
      </c>
      <c r="J235" s="6" t="s">
        <v>1288</v>
      </c>
      <c r="K235" s="6" t="s">
        <v>1324</v>
      </c>
      <c r="L235" s="6" t="s">
        <v>1324</v>
      </c>
      <c r="M235" s="6" t="s">
        <v>1324</v>
      </c>
      <c r="N235" s="6" t="s">
        <v>1324</v>
      </c>
      <c r="O235" s="6" t="s">
        <v>1566</v>
      </c>
      <c r="P235" s="8">
        <v>2</v>
      </c>
    </row>
    <row r="236" spans="1:17">
      <c r="A236" s="1">
        <v>42239</v>
      </c>
      <c r="B236" s="18">
        <v>235</v>
      </c>
      <c r="C236" s="18">
        <f ca="1">'NEPH, CLAP, PSAP'!C236</f>
        <v>1234</v>
      </c>
      <c r="D236" s="50" t="str">
        <f ca="1">'NEPH, CLAP, PSAP'!D236</f>
        <v>HJ</v>
      </c>
      <c r="E236" s="6" t="s">
        <v>1288</v>
      </c>
      <c r="F236" s="6" t="s">
        <v>1306</v>
      </c>
      <c r="G236" s="6" t="s">
        <v>1288</v>
      </c>
      <c r="H236" s="6" t="s">
        <v>1459</v>
      </c>
      <c r="I236" s="6" t="s">
        <v>1459</v>
      </c>
      <c r="J236" s="6" t="s">
        <v>1288</v>
      </c>
      <c r="K236" s="6" t="s">
        <v>1306</v>
      </c>
      <c r="L236" s="6" t="s">
        <v>1459</v>
      </c>
      <c r="M236" s="6" t="s">
        <v>1306</v>
      </c>
      <c r="N236" s="6" t="s">
        <v>1459</v>
      </c>
      <c r="O236" s="6" t="s">
        <v>1362</v>
      </c>
      <c r="P236" s="8">
        <v>0</v>
      </c>
      <c r="Q236" s="30" t="s">
        <v>676</v>
      </c>
    </row>
    <row r="237" spans="1:17">
      <c r="A237" s="1">
        <v>42240</v>
      </c>
      <c r="B237" s="18">
        <v>236</v>
      </c>
      <c r="C237" s="18">
        <f ca="1">'NEPH, CLAP, PSAP'!C237</f>
        <v>1119</v>
      </c>
      <c r="D237" s="50" t="str">
        <f ca="1">'NEPH, CLAP, PSAP'!D237</f>
        <v>NS/HJ</v>
      </c>
      <c r="E237" s="6" t="s">
        <v>1288</v>
      </c>
      <c r="F237" s="6" t="s">
        <v>1306</v>
      </c>
      <c r="G237" s="6" t="s">
        <v>1288</v>
      </c>
      <c r="H237" s="6" t="s">
        <v>1288</v>
      </c>
      <c r="I237" s="6" t="s">
        <v>1288</v>
      </c>
      <c r="J237" s="6" t="s">
        <v>1288</v>
      </c>
      <c r="K237" s="6" t="s">
        <v>1288</v>
      </c>
      <c r="L237" s="6" t="s">
        <v>1288</v>
      </c>
      <c r="M237" s="6" t="s">
        <v>1288</v>
      </c>
      <c r="N237" s="6" t="s">
        <v>1288</v>
      </c>
      <c r="O237" s="6" t="s">
        <v>1743</v>
      </c>
      <c r="P237" s="8">
        <v>1</v>
      </c>
      <c r="Q237" s="30" t="s">
        <v>1162</v>
      </c>
    </row>
    <row r="238" spans="1:17">
      <c r="A238" s="1">
        <v>42241</v>
      </c>
      <c r="B238" s="18">
        <v>237</v>
      </c>
      <c r="C238" s="18">
        <f ca="1">'NEPH, CLAP, PSAP'!C238</f>
        <v>1101</v>
      </c>
      <c r="D238" s="50" t="str">
        <f ca="1">'NEPH, CLAP, PSAP'!D238</f>
        <v>NS</v>
      </c>
      <c r="E238" s="6" t="s">
        <v>1288</v>
      </c>
      <c r="F238" s="6" t="s">
        <v>1306</v>
      </c>
      <c r="G238" s="6" t="s">
        <v>1288</v>
      </c>
      <c r="H238" s="6" t="s">
        <v>1324</v>
      </c>
      <c r="I238" s="6" t="s">
        <v>1288</v>
      </c>
      <c r="J238" s="6" t="s">
        <v>1288</v>
      </c>
      <c r="K238" s="6" t="s">
        <v>1324</v>
      </c>
      <c r="L238" s="6" t="s">
        <v>1324</v>
      </c>
      <c r="M238" s="6" t="s">
        <v>1324</v>
      </c>
      <c r="N238" s="6" t="s">
        <v>1324</v>
      </c>
      <c r="O238" s="6" t="s">
        <v>859</v>
      </c>
      <c r="P238" s="8">
        <v>3</v>
      </c>
    </row>
    <row r="239" spans="1:17">
      <c r="A239" s="1">
        <v>42242</v>
      </c>
      <c r="B239" s="18">
        <v>238</v>
      </c>
      <c r="C239" s="18">
        <f ca="1">'NEPH, CLAP, PSAP'!C239</f>
        <v>1135</v>
      </c>
      <c r="D239" s="50" t="str">
        <f ca="1">'NEPH, CLAP, PSAP'!D239</f>
        <v>HJ</v>
      </c>
      <c r="E239" s="6" t="s">
        <v>1288</v>
      </c>
      <c r="F239" s="6" t="s">
        <v>1306</v>
      </c>
      <c r="G239" s="6" t="s">
        <v>1288</v>
      </c>
      <c r="H239" s="6" t="s">
        <v>1324</v>
      </c>
      <c r="I239" s="6" t="s">
        <v>1459</v>
      </c>
      <c r="J239" s="6" t="s">
        <v>1288</v>
      </c>
      <c r="K239" s="6" t="s">
        <v>1306</v>
      </c>
      <c r="L239" s="6" t="s">
        <v>1324</v>
      </c>
      <c r="M239" s="6" t="s">
        <v>1306</v>
      </c>
      <c r="N239" s="6" t="s">
        <v>1324</v>
      </c>
      <c r="O239" s="6" t="s">
        <v>677</v>
      </c>
      <c r="P239" s="8">
        <v>-1</v>
      </c>
      <c r="Q239" s="30" t="s">
        <v>676</v>
      </c>
    </row>
    <row r="240" spans="1:17">
      <c r="A240" s="1">
        <v>42243</v>
      </c>
      <c r="B240" s="18">
        <v>239</v>
      </c>
      <c r="C240" s="18">
        <f ca="1">'NEPH, CLAP, PSAP'!C240</f>
        <v>1038</v>
      </c>
      <c r="D240" s="50" t="str">
        <f ca="1">'NEPH, CLAP, PSAP'!D240</f>
        <v>NS</v>
      </c>
      <c r="E240" s="6" t="s">
        <v>1288</v>
      </c>
      <c r="F240" s="6" t="s">
        <v>1306</v>
      </c>
      <c r="G240" s="6" t="s">
        <v>1288</v>
      </c>
      <c r="H240" s="6" t="s">
        <v>1288</v>
      </c>
      <c r="I240" s="6" t="s">
        <v>1288</v>
      </c>
      <c r="J240" s="6" t="s">
        <v>1288</v>
      </c>
      <c r="K240" s="6" t="s">
        <v>1306</v>
      </c>
      <c r="L240" s="6" t="s">
        <v>1324</v>
      </c>
      <c r="M240" s="6" t="s">
        <v>1324</v>
      </c>
      <c r="N240" s="6" t="s">
        <v>1324</v>
      </c>
      <c r="O240" s="6" t="s">
        <v>492</v>
      </c>
      <c r="P240" s="8">
        <v>1</v>
      </c>
    </row>
    <row r="241" spans="1:17">
      <c r="A241" s="1">
        <v>42244</v>
      </c>
      <c r="B241" s="18">
        <v>240</v>
      </c>
      <c r="C241" s="18">
        <f ca="1">'NEPH, CLAP, PSAP'!C241</f>
        <v>1035</v>
      </c>
      <c r="D241" s="50" t="str">
        <f ca="1">'NEPH, CLAP, PSAP'!D241</f>
        <v>NS</v>
      </c>
      <c r="E241" s="6" t="s">
        <v>1288</v>
      </c>
      <c r="F241" s="6" t="s">
        <v>1306</v>
      </c>
      <c r="G241" s="6" t="s">
        <v>1288</v>
      </c>
      <c r="H241" s="6" t="s">
        <v>1306</v>
      </c>
      <c r="I241" s="6" t="s">
        <v>1288</v>
      </c>
      <c r="J241" s="6" t="s">
        <v>1288</v>
      </c>
      <c r="K241" s="6" t="s">
        <v>1306</v>
      </c>
      <c r="L241" s="6" t="s">
        <v>1324</v>
      </c>
      <c r="M241" s="6" t="s">
        <v>1306</v>
      </c>
      <c r="N241" s="6" t="s">
        <v>1324</v>
      </c>
      <c r="O241" s="6" t="s">
        <v>164</v>
      </c>
      <c r="P241" s="8">
        <v>2</v>
      </c>
    </row>
    <row r="242" spans="1:17">
      <c r="A242" s="1">
        <v>42245</v>
      </c>
      <c r="B242" s="18">
        <v>241</v>
      </c>
      <c r="C242" s="18">
        <f ca="1">'NEPH, CLAP, PSAP'!C242</f>
        <v>1032</v>
      </c>
      <c r="D242" s="50" t="str">
        <f ca="1">'NEPH, CLAP, PSAP'!D242</f>
        <v>NS</v>
      </c>
      <c r="E242" s="6" t="s">
        <v>1306</v>
      </c>
      <c r="F242" s="6" t="s">
        <v>1306</v>
      </c>
      <c r="G242" s="6" t="s">
        <v>1306</v>
      </c>
      <c r="H242" s="6" t="s">
        <v>1306</v>
      </c>
      <c r="I242" s="6" t="s">
        <v>1306</v>
      </c>
      <c r="J242" s="6" t="s">
        <v>1306</v>
      </c>
      <c r="K242" s="6" t="s">
        <v>1306</v>
      </c>
      <c r="L242" s="6" t="s">
        <v>1306</v>
      </c>
      <c r="M242" s="6" t="s">
        <v>1306</v>
      </c>
      <c r="N242" s="6" t="s">
        <v>1306</v>
      </c>
      <c r="O242" s="6" t="s">
        <v>1565</v>
      </c>
      <c r="P242" s="8">
        <v>4</v>
      </c>
      <c r="Q242" s="30" t="s">
        <v>676</v>
      </c>
    </row>
    <row r="243" spans="1:17">
      <c r="A243" s="1">
        <v>42246</v>
      </c>
      <c r="B243" s="18">
        <v>242</v>
      </c>
      <c r="C243" s="18">
        <f ca="1">'NEPH, CLAP, PSAP'!C243</f>
        <v>1231</v>
      </c>
      <c r="D243" s="50" t="str">
        <f ca="1">'NEPH, CLAP, PSAP'!D243</f>
        <v>NS</v>
      </c>
      <c r="E243" s="6" t="s">
        <v>1306</v>
      </c>
      <c r="F243" s="6" t="s">
        <v>1306</v>
      </c>
      <c r="G243" s="6" t="s">
        <v>1306</v>
      </c>
      <c r="H243" s="6" t="s">
        <v>1306</v>
      </c>
      <c r="I243" s="6" t="s">
        <v>1306</v>
      </c>
      <c r="J243" s="6" t="s">
        <v>1306</v>
      </c>
      <c r="K243" s="6" t="s">
        <v>1306</v>
      </c>
      <c r="L243" s="6" t="s">
        <v>1306</v>
      </c>
      <c r="M243" s="6" t="s">
        <v>1306</v>
      </c>
      <c r="N243" s="6" t="s">
        <v>1306</v>
      </c>
      <c r="O243" s="6" t="s">
        <v>1053</v>
      </c>
      <c r="P243" s="8">
        <v>2</v>
      </c>
    </row>
    <row r="244" spans="1:17">
      <c r="A244" s="1">
        <v>42247</v>
      </c>
      <c r="B244" s="18">
        <v>243</v>
      </c>
      <c r="C244" s="18">
        <f ca="1">'NEPH, CLAP, PSAP'!C244</f>
        <v>1052</v>
      </c>
      <c r="D244" s="50" t="str">
        <f ca="1">'NEPH, CLAP, PSAP'!D244</f>
        <v>NS</v>
      </c>
      <c r="E244" s="6" t="s">
        <v>1306</v>
      </c>
      <c r="F244" s="6" t="s">
        <v>1306</v>
      </c>
      <c r="G244" s="6" t="s">
        <v>1306</v>
      </c>
      <c r="H244" s="6" t="s">
        <v>1306</v>
      </c>
      <c r="I244" s="6" t="s">
        <v>1306</v>
      </c>
      <c r="J244" s="6" t="s">
        <v>1306</v>
      </c>
      <c r="K244" s="6" t="s">
        <v>1306</v>
      </c>
      <c r="L244" s="6" t="s">
        <v>1306</v>
      </c>
      <c r="M244" s="6" t="s">
        <v>1306</v>
      </c>
      <c r="N244" s="6" t="s">
        <v>1306</v>
      </c>
      <c r="O244" s="6" t="s">
        <v>885</v>
      </c>
      <c r="P244" s="8">
        <v>0</v>
      </c>
    </row>
    <row r="245" spans="1:17">
      <c r="A245" s="1">
        <v>42248</v>
      </c>
      <c r="B245" s="18">
        <v>244</v>
      </c>
      <c r="C245" s="18">
        <f ca="1">'NEPH, CLAP, PSAP'!C245</f>
        <v>1114</v>
      </c>
      <c r="D245" s="50" t="str">
        <f ca="1">'NEPH, CLAP, PSAP'!D245</f>
        <v>HJ</v>
      </c>
      <c r="E245" s="6" t="s">
        <v>1306</v>
      </c>
      <c r="F245" s="6" t="s">
        <v>1306</v>
      </c>
      <c r="G245" s="6" t="s">
        <v>1306</v>
      </c>
      <c r="H245" s="6" t="s">
        <v>1306</v>
      </c>
      <c r="I245" s="6" t="s">
        <v>1306</v>
      </c>
      <c r="J245" s="6" t="s">
        <v>1306</v>
      </c>
      <c r="K245" s="6" t="s">
        <v>1306</v>
      </c>
      <c r="L245" s="6" t="s">
        <v>1306</v>
      </c>
      <c r="M245" s="6" t="s">
        <v>1306</v>
      </c>
      <c r="N245" s="6" t="s">
        <v>1306</v>
      </c>
      <c r="O245" s="6" t="s">
        <v>709</v>
      </c>
      <c r="P245" s="8">
        <v>1</v>
      </c>
    </row>
    <row r="246" spans="1:17">
      <c r="A246" s="1">
        <v>42249</v>
      </c>
      <c r="B246" s="18">
        <v>245</v>
      </c>
      <c r="C246" s="18">
        <f ca="1">'NEPH, CLAP, PSAP'!C246</f>
        <v>1044</v>
      </c>
      <c r="D246" s="50" t="str">
        <f ca="1">'NEPH, CLAP, PSAP'!D246</f>
        <v>NS</v>
      </c>
      <c r="E246" s="6" t="s">
        <v>1288</v>
      </c>
      <c r="F246" s="6" t="s">
        <v>1306</v>
      </c>
      <c r="G246" s="6" t="s">
        <v>1288</v>
      </c>
      <c r="H246" s="6" t="s">
        <v>1306</v>
      </c>
      <c r="I246" s="6" t="s">
        <v>1306</v>
      </c>
      <c r="J246" s="6" t="s">
        <v>1306</v>
      </c>
      <c r="K246" s="6" t="s">
        <v>1288</v>
      </c>
      <c r="L246" s="6" t="s">
        <v>1288</v>
      </c>
      <c r="M246" s="6" t="s">
        <v>1288</v>
      </c>
      <c r="N246" s="6" t="s">
        <v>1288</v>
      </c>
      <c r="O246" s="6" t="s">
        <v>1565</v>
      </c>
      <c r="P246" s="8">
        <v>3</v>
      </c>
      <c r="Q246" s="30" t="s">
        <v>260</v>
      </c>
    </row>
    <row r="247" spans="1:17">
      <c r="A247" s="1">
        <v>42250</v>
      </c>
      <c r="B247" s="18">
        <v>246</v>
      </c>
      <c r="C247" s="18">
        <f ca="1">'NEPH, CLAP, PSAP'!C247</f>
        <v>1040</v>
      </c>
      <c r="D247" s="50" t="str">
        <f ca="1">'NEPH, CLAP, PSAP'!D247</f>
        <v>NS</v>
      </c>
      <c r="E247" s="6" t="s">
        <v>1288</v>
      </c>
      <c r="F247" s="6" t="s">
        <v>1306</v>
      </c>
      <c r="G247" s="6" t="s">
        <v>1288</v>
      </c>
      <c r="H247" s="6" t="s">
        <v>1306</v>
      </c>
      <c r="I247" s="6" t="s">
        <v>1306</v>
      </c>
      <c r="J247" s="6" t="s">
        <v>1306</v>
      </c>
      <c r="K247" s="6" t="s">
        <v>1324</v>
      </c>
      <c r="L247" s="6" t="s">
        <v>1324</v>
      </c>
      <c r="M247" s="6" t="s">
        <v>1324</v>
      </c>
      <c r="N247" s="6" t="s">
        <v>1324</v>
      </c>
      <c r="O247" s="6" t="s">
        <v>9</v>
      </c>
      <c r="P247" s="8">
        <v>4</v>
      </c>
      <c r="Q247" s="30" t="s">
        <v>676</v>
      </c>
    </row>
    <row r="248" spans="1:17">
      <c r="A248" s="1">
        <v>42251</v>
      </c>
      <c r="B248" s="18">
        <v>247</v>
      </c>
      <c r="C248" s="18">
        <f ca="1">'NEPH, CLAP, PSAP'!C248</f>
        <v>1107</v>
      </c>
      <c r="D248" s="50" t="str">
        <f ca="1">'NEPH, CLAP, PSAP'!D248</f>
        <v>HJ</v>
      </c>
      <c r="E248" s="6" t="s">
        <v>1288</v>
      </c>
      <c r="F248" s="6" t="s">
        <v>1306</v>
      </c>
      <c r="G248" s="6" t="s">
        <v>1306</v>
      </c>
      <c r="H248" s="6" t="s">
        <v>1459</v>
      </c>
      <c r="I248" s="6" t="s">
        <v>1459</v>
      </c>
      <c r="J248" s="6" t="s">
        <v>1288</v>
      </c>
      <c r="K248" s="6" t="s">
        <v>1306</v>
      </c>
      <c r="L248" s="6" t="s">
        <v>1459</v>
      </c>
      <c r="M248" s="6" t="s">
        <v>1306</v>
      </c>
      <c r="N248" s="6" t="s">
        <v>1459</v>
      </c>
      <c r="O248" s="6" t="s">
        <v>1309</v>
      </c>
      <c r="P248" s="8">
        <v>0</v>
      </c>
    </row>
    <row r="249" spans="1:17">
      <c r="A249" s="1">
        <v>42252</v>
      </c>
      <c r="B249" s="18">
        <v>248</v>
      </c>
      <c r="C249" s="18">
        <f ca="1">'NEPH, CLAP, PSAP'!C249</f>
        <v>1103</v>
      </c>
      <c r="D249" s="50" t="str">
        <f ca="1">'NEPH, CLAP, PSAP'!D249</f>
        <v>NS</v>
      </c>
      <c r="E249" s="6" t="s">
        <v>1306</v>
      </c>
      <c r="F249" s="6" t="s">
        <v>1306</v>
      </c>
      <c r="G249" s="6" t="s">
        <v>1306</v>
      </c>
      <c r="H249" s="6" t="s">
        <v>1306</v>
      </c>
      <c r="I249" s="6" t="s">
        <v>1288</v>
      </c>
      <c r="J249" s="6" t="s">
        <v>1306</v>
      </c>
      <c r="K249" s="6" t="s">
        <v>1306</v>
      </c>
      <c r="L249" s="6" t="s">
        <v>1306</v>
      </c>
      <c r="M249" s="6" t="s">
        <v>1306</v>
      </c>
      <c r="N249" s="6" t="s">
        <v>1306</v>
      </c>
      <c r="O249" s="6" t="s">
        <v>1032</v>
      </c>
      <c r="P249" s="8">
        <v>1</v>
      </c>
    </row>
    <row r="250" spans="1:17">
      <c r="A250" s="1">
        <v>42253</v>
      </c>
      <c r="B250" s="18">
        <v>249</v>
      </c>
      <c r="C250" s="18">
        <f ca="1">'NEPH, CLAP, PSAP'!C250</f>
        <v>1438</v>
      </c>
      <c r="D250" s="50" t="str">
        <f ca="1">'NEPH, CLAP, PSAP'!D250</f>
        <v>HJ</v>
      </c>
      <c r="E250" s="6" t="s">
        <v>1306</v>
      </c>
      <c r="F250" s="6" t="s">
        <v>1306</v>
      </c>
      <c r="G250" s="6" t="s">
        <v>1306</v>
      </c>
      <c r="H250" s="6" t="s">
        <v>1306</v>
      </c>
      <c r="I250" s="6" t="s">
        <v>1306</v>
      </c>
      <c r="J250" s="6" t="s">
        <v>1306</v>
      </c>
      <c r="K250" s="6" t="s">
        <v>1306</v>
      </c>
      <c r="L250" s="6" t="s">
        <v>1306</v>
      </c>
      <c r="M250" s="6" t="s">
        <v>1306</v>
      </c>
      <c r="N250" s="6" t="s">
        <v>1306</v>
      </c>
      <c r="O250" s="6" t="s">
        <v>832</v>
      </c>
      <c r="P250" s="8">
        <v>4</v>
      </c>
      <c r="Q250" s="30" t="s">
        <v>676</v>
      </c>
    </row>
    <row r="251" spans="1:17">
      <c r="A251" s="1">
        <v>42254</v>
      </c>
      <c r="B251" s="18">
        <v>250</v>
      </c>
      <c r="C251" s="18">
        <f ca="1">'NEPH, CLAP, PSAP'!C251</f>
        <v>1106</v>
      </c>
      <c r="D251" s="50" t="str">
        <f ca="1">'NEPH, CLAP, PSAP'!D251</f>
        <v>HJ</v>
      </c>
      <c r="E251" s="6" t="s">
        <v>1306</v>
      </c>
      <c r="F251" s="6" t="s">
        <v>1306</v>
      </c>
      <c r="G251" s="6" t="s">
        <v>1306</v>
      </c>
      <c r="H251" s="6" t="s">
        <v>1306</v>
      </c>
      <c r="I251" s="6" t="s">
        <v>1306</v>
      </c>
      <c r="J251" s="6" t="s">
        <v>1306</v>
      </c>
      <c r="K251" s="6" t="s">
        <v>1306</v>
      </c>
      <c r="L251" s="6" t="s">
        <v>1306</v>
      </c>
      <c r="M251" s="6" t="s">
        <v>1306</v>
      </c>
      <c r="N251" s="6" t="s">
        <v>1306</v>
      </c>
      <c r="O251" s="6" t="s">
        <v>587</v>
      </c>
      <c r="P251" s="8">
        <v>0</v>
      </c>
    </row>
    <row r="252" spans="1:17">
      <c r="A252" s="1">
        <v>42255</v>
      </c>
      <c r="B252" s="18">
        <v>251</v>
      </c>
      <c r="C252" s="18">
        <f ca="1">'NEPH, CLAP, PSAP'!C252</f>
        <v>1146</v>
      </c>
      <c r="D252" s="50" t="str">
        <f ca="1">'NEPH, CLAP, PSAP'!D252</f>
        <v>NS</v>
      </c>
      <c r="E252" s="6" t="s">
        <v>1306</v>
      </c>
      <c r="F252" s="6" t="s">
        <v>1306</v>
      </c>
      <c r="G252" s="6" t="s">
        <v>1306</v>
      </c>
      <c r="H252" s="6" t="s">
        <v>1306</v>
      </c>
      <c r="I252" s="6" t="s">
        <v>1306</v>
      </c>
      <c r="J252" s="6" t="s">
        <v>1306</v>
      </c>
      <c r="K252" s="6" t="s">
        <v>1306</v>
      </c>
      <c r="L252" s="6" t="s">
        <v>1306</v>
      </c>
      <c r="M252" s="6" t="s">
        <v>1306</v>
      </c>
      <c r="N252" s="6" t="s">
        <v>1306</v>
      </c>
      <c r="O252" s="6" t="s">
        <v>728</v>
      </c>
      <c r="P252" s="8">
        <v>3</v>
      </c>
    </row>
    <row r="253" spans="1:17">
      <c r="A253" s="1">
        <v>42256</v>
      </c>
      <c r="B253" s="18">
        <v>252</v>
      </c>
      <c r="C253" s="18">
        <f ca="1">'NEPH, CLAP, PSAP'!C253</f>
        <v>1124</v>
      </c>
      <c r="D253" s="50" t="str">
        <f ca="1">'NEPH, CLAP, PSAP'!D253</f>
        <v>HJ</v>
      </c>
      <c r="E253" s="6" t="s">
        <v>1306</v>
      </c>
      <c r="F253" s="6" t="s">
        <v>1306</v>
      </c>
      <c r="G253" s="6" t="s">
        <v>1306</v>
      </c>
      <c r="H253" s="6" t="s">
        <v>1306</v>
      </c>
      <c r="I253" s="6" t="s">
        <v>1306</v>
      </c>
      <c r="J253" s="6" t="s">
        <v>1306</v>
      </c>
      <c r="K253" s="6" t="s">
        <v>1306</v>
      </c>
      <c r="L253" s="6" t="s">
        <v>1306</v>
      </c>
      <c r="M253" s="6" t="s">
        <v>1306</v>
      </c>
      <c r="N253" s="6" t="s">
        <v>1306</v>
      </c>
      <c r="O253" s="6" t="s">
        <v>1720</v>
      </c>
      <c r="P253" s="8">
        <v>4</v>
      </c>
      <c r="Q253" s="30" t="s">
        <v>676</v>
      </c>
    </row>
    <row r="254" spans="1:17">
      <c r="A254" s="1">
        <v>42257</v>
      </c>
      <c r="B254" s="18">
        <v>253</v>
      </c>
      <c r="C254" s="18">
        <f ca="1">'NEPH, CLAP, PSAP'!C254</f>
        <v>1107</v>
      </c>
      <c r="D254" s="50" t="str">
        <f ca="1">'NEPH, CLAP, PSAP'!D254</f>
        <v>NS/HJ</v>
      </c>
      <c r="E254" s="6" t="s">
        <v>1306</v>
      </c>
      <c r="F254" s="6" t="s">
        <v>1306</v>
      </c>
      <c r="G254" s="6" t="s">
        <v>1306</v>
      </c>
      <c r="H254" s="6" t="s">
        <v>1306</v>
      </c>
      <c r="I254" s="6" t="s">
        <v>1306</v>
      </c>
      <c r="J254" s="6" t="s">
        <v>1306</v>
      </c>
      <c r="K254" s="6" t="s">
        <v>1306</v>
      </c>
      <c r="L254" s="6" t="s">
        <v>1306</v>
      </c>
      <c r="M254" s="6" t="s">
        <v>1306</v>
      </c>
      <c r="N254" s="6" t="s">
        <v>1306</v>
      </c>
      <c r="O254" s="6" t="s">
        <v>1355</v>
      </c>
      <c r="P254" s="8">
        <v>0</v>
      </c>
    </row>
    <row r="255" spans="1:17">
      <c r="A255" s="1">
        <v>42258</v>
      </c>
      <c r="B255" s="18">
        <v>254</v>
      </c>
      <c r="C255" s="18">
        <f ca="1">'NEPH, CLAP, PSAP'!C255</f>
        <v>1201</v>
      </c>
      <c r="D255" s="50" t="str">
        <f ca="1">'NEPH, CLAP, PSAP'!D255</f>
        <v>NS</v>
      </c>
      <c r="E255" s="6" t="s">
        <v>1306</v>
      </c>
      <c r="F255" s="6" t="s">
        <v>1306</v>
      </c>
      <c r="G255" s="6" t="s">
        <v>1306</v>
      </c>
      <c r="H255" s="6" t="s">
        <v>1306</v>
      </c>
      <c r="I255" s="6" t="s">
        <v>1306</v>
      </c>
      <c r="J255" s="6" t="s">
        <v>1306</v>
      </c>
      <c r="K255" s="6" t="s">
        <v>1306</v>
      </c>
      <c r="L255" s="6" t="s">
        <v>1306</v>
      </c>
      <c r="M255" s="6" t="s">
        <v>1306</v>
      </c>
      <c r="N255" s="6" t="s">
        <v>1306</v>
      </c>
      <c r="O255" s="6" t="s">
        <v>1045</v>
      </c>
      <c r="P255" s="8">
        <v>2</v>
      </c>
    </row>
    <row r="256" spans="1:17">
      <c r="A256" s="1">
        <v>42259</v>
      </c>
      <c r="B256" s="18">
        <v>255</v>
      </c>
      <c r="C256" s="18">
        <f ca="1">'NEPH, CLAP, PSAP'!C256</f>
        <v>1120</v>
      </c>
      <c r="D256" s="50" t="str">
        <f ca="1">'NEPH, CLAP, PSAP'!D256</f>
        <v>HJ</v>
      </c>
      <c r="E256" s="6" t="s">
        <v>1306</v>
      </c>
      <c r="F256" s="6" t="s">
        <v>1306</v>
      </c>
      <c r="G256" s="6" t="s">
        <v>1306</v>
      </c>
      <c r="H256" s="6" t="s">
        <v>1306</v>
      </c>
      <c r="I256" s="6" t="s">
        <v>1306</v>
      </c>
      <c r="J256" s="6" t="s">
        <v>1306</v>
      </c>
      <c r="K256" s="6" t="s">
        <v>1306</v>
      </c>
      <c r="L256" s="6" t="s">
        <v>1306</v>
      </c>
      <c r="M256" s="6" t="s">
        <v>1306</v>
      </c>
      <c r="N256" s="6" t="s">
        <v>1306</v>
      </c>
      <c r="O256" s="6" t="s">
        <v>836</v>
      </c>
      <c r="P256" s="8">
        <v>3</v>
      </c>
    </row>
    <row r="257" spans="1:17">
      <c r="A257" s="1">
        <v>42260</v>
      </c>
      <c r="B257" s="18">
        <v>256</v>
      </c>
      <c r="C257" s="18">
        <f ca="1">'NEPH, CLAP, PSAP'!C257</f>
        <v>1147</v>
      </c>
      <c r="D257" s="50" t="str">
        <f ca="1">'NEPH, CLAP, PSAP'!D257</f>
        <v>NS</v>
      </c>
      <c r="E257" s="6" t="s">
        <v>1288</v>
      </c>
      <c r="F257" s="6" t="s">
        <v>1306</v>
      </c>
      <c r="G257" s="6" t="s">
        <v>1288</v>
      </c>
      <c r="H257" s="6" t="s">
        <v>1288</v>
      </c>
      <c r="I257" s="6" t="s">
        <v>1288</v>
      </c>
      <c r="J257" s="6" t="s">
        <v>1288</v>
      </c>
      <c r="K257" s="6" t="s">
        <v>1324</v>
      </c>
      <c r="L257" s="6" t="s">
        <v>1324</v>
      </c>
      <c r="M257" s="6" t="s">
        <v>1324</v>
      </c>
      <c r="N257" s="6" t="s">
        <v>1324</v>
      </c>
      <c r="O257" s="6" t="s">
        <v>581</v>
      </c>
      <c r="P257" s="8">
        <v>5</v>
      </c>
      <c r="Q257" s="30" t="s">
        <v>676</v>
      </c>
    </row>
    <row r="258" spans="1:17">
      <c r="A258" s="1">
        <v>42261</v>
      </c>
      <c r="B258" s="18">
        <v>257</v>
      </c>
      <c r="C258" s="18">
        <f ca="1">'NEPH, CLAP, PSAP'!C258</f>
        <v>1100</v>
      </c>
      <c r="D258" s="50" t="str">
        <f ca="1">'NEPH, CLAP, PSAP'!D258</f>
        <v>NS</v>
      </c>
      <c r="E258" s="6" t="s">
        <v>1288</v>
      </c>
      <c r="F258" s="6" t="s">
        <v>1306</v>
      </c>
      <c r="G258" s="6" t="s">
        <v>1288</v>
      </c>
      <c r="H258" s="6" t="s">
        <v>1288</v>
      </c>
      <c r="I258" s="6" t="s">
        <v>1288</v>
      </c>
      <c r="J258" s="6" t="s">
        <v>1288</v>
      </c>
      <c r="K258" s="6" t="s">
        <v>1288</v>
      </c>
      <c r="L258" s="6" t="s">
        <v>1288</v>
      </c>
      <c r="M258" s="6" t="s">
        <v>1288</v>
      </c>
      <c r="N258" s="6" t="s">
        <v>1288</v>
      </c>
      <c r="O258" s="6" t="s">
        <v>322</v>
      </c>
      <c r="P258" s="8">
        <v>3</v>
      </c>
      <c r="Q258" s="30" t="s">
        <v>325</v>
      </c>
    </row>
    <row r="259" spans="1:17">
      <c r="A259" s="1">
        <v>42262</v>
      </c>
      <c r="B259" s="18">
        <v>258</v>
      </c>
      <c r="C259" s="18">
        <f ca="1">'NEPH, CLAP, PSAP'!C259</f>
        <v>1143</v>
      </c>
      <c r="D259" s="50" t="str">
        <f ca="1">'NEPH, CLAP, PSAP'!D259</f>
        <v>NS</v>
      </c>
      <c r="E259" s="6" t="s">
        <v>1306</v>
      </c>
      <c r="F259" s="6" t="s">
        <v>1306</v>
      </c>
      <c r="G259" s="6" t="s">
        <v>1306</v>
      </c>
      <c r="H259" s="6" t="s">
        <v>1306</v>
      </c>
      <c r="I259" s="6" t="s">
        <v>1306</v>
      </c>
      <c r="J259" s="6" t="s">
        <v>1306</v>
      </c>
      <c r="K259" s="6" t="s">
        <v>1306</v>
      </c>
      <c r="L259" s="6" t="s">
        <v>1306</v>
      </c>
      <c r="M259" s="6" t="s">
        <v>1306</v>
      </c>
      <c r="N259" s="6" t="s">
        <v>1306</v>
      </c>
      <c r="O259" s="6" t="s">
        <v>1233</v>
      </c>
      <c r="P259" s="8">
        <v>4</v>
      </c>
      <c r="Q259" s="30" t="s">
        <v>676</v>
      </c>
    </row>
    <row r="260" spans="1:17">
      <c r="A260" s="1">
        <v>42263</v>
      </c>
      <c r="B260" s="18">
        <v>259</v>
      </c>
      <c r="C260" s="18">
        <f ca="1">'NEPH, CLAP, PSAP'!C260</f>
        <v>1219</v>
      </c>
      <c r="D260" s="50" t="str">
        <f ca="1">'NEPH, CLAP, PSAP'!D260</f>
        <v>NS</v>
      </c>
      <c r="E260" s="6" t="s">
        <v>1306</v>
      </c>
      <c r="F260" s="6" t="s">
        <v>1306</v>
      </c>
      <c r="G260" s="6" t="s">
        <v>1306</v>
      </c>
      <c r="H260" s="6" t="s">
        <v>1306</v>
      </c>
      <c r="I260" s="6" t="s">
        <v>1306</v>
      </c>
      <c r="J260" s="6" t="s">
        <v>1306</v>
      </c>
      <c r="K260" s="6" t="s">
        <v>1306</v>
      </c>
      <c r="L260" s="6" t="s">
        <v>1306</v>
      </c>
      <c r="M260" s="6" t="s">
        <v>1306</v>
      </c>
      <c r="N260" s="6" t="s">
        <v>1306</v>
      </c>
      <c r="O260" s="6" t="s">
        <v>940</v>
      </c>
      <c r="P260" s="8">
        <v>1</v>
      </c>
    </row>
    <row r="261" spans="1:17">
      <c r="A261" s="1">
        <v>42264</v>
      </c>
      <c r="B261" s="18">
        <v>260</v>
      </c>
      <c r="C261" s="18">
        <f ca="1">'NEPH, CLAP, PSAP'!C261</f>
        <v>1245</v>
      </c>
      <c r="D261" s="50" t="str">
        <f ca="1">'NEPH, CLAP, PSAP'!D261</f>
        <v>HJ</v>
      </c>
      <c r="E261" s="6" t="s">
        <v>1288</v>
      </c>
      <c r="F261" s="6" t="s">
        <v>1306</v>
      </c>
      <c r="G261" s="6" t="s">
        <v>1288</v>
      </c>
      <c r="H261" s="6" t="s">
        <v>1288</v>
      </c>
      <c r="I261" s="6" t="s">
        <v>1288</v>
      </c>
      <c r="J261" s="6" t="s">
        <v>1288</v>
      </c>
      <c r="K261" s="6" t="s">
        <v>1288</v>
      </c>
      <c r="L261" s="6" t="s">
        <v>1288</v>
      </c>
      <c r="M261" s="6" t="s">
        <v>1288</v>
      </c>
      <c r="N261" s="6" t="s">
        <v>1288</v>
      </c>
      <c r="O261" s="6" t="s">
        <v>700</v>
      </c>
      <c r="P261" s="8">
        <v>1</v>
      </c>
      <c r="Q261" s="30" t="s">
        <v>706</v>
      </c>
    </row>
    <row r="262" spans="1:17">
      <c r="A262" s="1">
        <v>42265</v>
      </c>
      <c r="B262" s="18">
        <v>261</v>
      </c>
      <c r="C262" s="18">
        <f ca="1">'NEPH, CLAP, PSAP'!C262</f>
        <v>1109</v>
      </c>
      <c r="D262" s="50" t="str">
        <f ca="1">'NEPH, CLAP, PSAP'!D262</f>
        <v>HJ</v>
      </c>
      <c r="E262" s="6" t="s">
        <v>1288</v>
      </c>
      <c r="F262" s="6" t="s">
        <v>1306</v>
      </c>
      <c r="G262" s="6" t="s">
        <v>1288</v>
      </c>
      <c r="H262" s="6" t="s">
        <v>1324</v>
      </c>
      <c r="I262" s="6" t="s">
        <v>1324</v>
      </c>
      <c r="J262" s="6" t="s">
        <v>1288</v>
      </c>
      <c r="K262" s="6" t="s">
        <v>1459</v>
      </c>
      <c r="L262" s="6" t="s">
        <v>1324</v>
      </c>
      <c r="M262" s="6" t="s">
        <v>1459</v>
      </c>
      <c r="N262" s="6" t="s">
        <v>1324</v>
      </c>
      <c r="O262" s="6" t="s">
        <v>397</v>
      </c>
      <c r="P262" s="8">
        <v>2</v>
      </c>
    </row>
    <row r="263" spans="1:17">
      <c r="A263" s="1">
        <v>42266</v>
      </c>
      <c r="B263" s="18">
        <v>262</v>
      </c>
      <c r="C263" s="18">
        <f ca="1">'NEPH, CLAP, PSAP'!C263</f>
        <v>1205</v>
      </c>
      <c r="D263" s="50" t="str">
        <f ca="1">'NEPH, CLAP, PSAP'!D263</f>
        <v>HJ</v>
      </c>
      <c r="E263" s="6" t="s">
        <v>1288</v>
      </c>
      <c r="F263" s="6" t="s">
        <v>1306</v>
      </c>
      <c r="G263" s="6" t="s">
        <v>1288</v>
      </c>
      <c r="H263" s="6" t="s">
        <v>1324</v>
      </c>
      <c r="I263" s="6" t="s">
        <v>1324</v>
      </c>
      <c r="J263" s="6" t="s">
        <v>1288</v>
      </c>
      <c r="K263" s="6" t="s">
        <v>1306</v>
      </c>
      <c r="L263" s="6" t="s">
        <v>1324</v>
      </c>
      <c r="M263" s="6" t="s">
        <v>1306</v>
      </c>
      <c r="N263" s="6" t="s">
        <v>1324</v>
      </c>
      <c r="O263" s="6" t="s">
        <v>400</v>
      </c>
      <c r="P263" s="8">
        <v>4</v>
      </c>
      <c r="Q263" s="30" t="s">
        <v>401</v>
      </c>
    </row>
    <row r="264" spans="1:17">
      <c r="A264" s="1">
        <v>42267</v>
      </c>
      <c r="B264" s="18">
        <v>263</v>
      </c>
      <c r="C264" s="18">
        <f ca="1">'NEPH, CLAP, PSAP'!C264</f>
        <v>1304</v>
      </c>
      <c r="D264" s="50" t="str">
        <f ca="1">'NEPH, CLAP, PSAP'!D264</f>
        <v>HJ</v>
      </c>
      <c r="E264" s="6" t="s">
        <v>1306</v>
      </c>
      <c r="F264" s="6" t="s">
        <v>1306</v>
      </c>
      <c r="G264" s="6" t="s">
        <v>1306</v>
      </c>
      <c r="H264" s="6" t="s">
        <v>1306</v>
      </c>
      <c r="I264" s="6" t="s">
        <v>1306</v>
      </c>
      <c r="J264" s="6" t="s">
        <v>1306</v>
      </c>
      <c r="K264" s="6" t="s">
        <v>1306</v>
      </c>
      <c r="L264" s="6" t="s">
        <v>1306</v>
      </c>
      <c r="M264" s="6" t="s">
        <v>1306</v>
      </c>
      <c r="N264" s="6" t="s">
        <v>1306</v>
      </c>
      <c r="O264" s="6" t="s">
        <v>150</v>
      </c>
      <c r="P264" s="8">
        <v>1</v>
      </c>
    </row>
    <row r="265" spans="1:17">
      <c r="A265" s="1">
        <v>42268</v>
      </c>
      <c r="B265" s="18">
        <v>264</v>
      </c>
      <c r="C265" s="18">
        <f ca="1">'NEPH, CLAP, PSAP'!C265</f>
        <v>1106</v>
      </c>
      <c r="D265" s="50" t="str">
        <f ca="1">'NEPH, CLAP, PSAP'!D265</f>
        <v>NS</v>
      </c>
      <c r="E265" s="6" t="s">
        <v>1306</v>
      </c>
      <c r="F265" s="6" t="s">
        <v>1306</v>
      </c>
      <c r="G265" s="6" t="s">
        <v>1306</v>
      </c>
      <c r="H265" s="6" t="s">
        <v>1306</v>
      </c>
      <c r="I265" s="6" t="s">
        <v>1306</v>
      </c>
      <c r="J265" s="6" t="s">
        <v>1306</v>
      </c>
      <c r="K265" s="6" t="s">
        <v>1306</v>
      </c>
      <c r="L265" s="6" t="s">
        <v>1306</v>
      </c>
      <c r="M265" s="6" t="s">
        <v>1306</v>
      </c>
      <c r="N265" s="6" t="s">
        <v>1306</v>
      </c>
      <c r="O265" s="6" t="s">
        <v>154</v>
      </c>
      <c r="P265" s="8">
        <v>2</v>
      </c>
    </row>
    <row r="266" spans="1:17">
      <c r="A266" s="1">
        <v>42269</v>
      </c>
      <c r="B266" s="18">
        <v>265</v>
      </c>
      <c r="C266" s="18">
        <f ca="1">'NEPH, CLAP, PSAP'!C266</f>
        <v>1121</v>
      </c>
      <c r="D266" s="50" t="str">
        <f ca="1">'NEPH, CLAP, PSAP'!D266</f>
        <v>NS</v>
      </c>
      <c r="E266" s="6" t="s">
        <v>1306</v>
      </c>
      <c r="F266" s="6" t="s">
        <v>1306</v>
      </c>
      <c r="G266" s="6" t="s">
        <v>1306</v>
      </c>
      <c r="H266" s="6" t="s">
        <v>1306</v>
      </c>
      <c r="I266" s="6" t="s">
        <v>1306</v>
      </c>
      <c r="J266" s="6" t="s">
        <v>1306</v>
      </c>
      <c r="K266" s="6" t="s">
        <v>1306</v>
      </c>
      <c r="L266" s="6" t="s">
        <v>1306</v>
      </c>
      <c r="M266" s="6" t="s">
        <v>1306</v>
      </c>
      <c r="N266" s="6" t="s">
        <v>1306</v>
      </c>
      <c r="O266" s="6" t="s">
        <v>1223</v>
      </c>
      <c r="P266" s="8">
        <v>4</v>
      </c>
      <c r="Q266" s="30" t="s">
        <v>1224</v>
      </c>
    </row>
    <row r="267" spans="1:17">
      <c r="A267" s="1">
        <v>42270</v>
      </c>
      <c r="B267" s="18">
        <v>266</v>
      </c>
      <c r="C267" s="18">
        <f ca="1">'NEPH, CLAP, PSAP'!C267</f>
        <v>1128</v>
      </c>
      <c r="D267" s="50" t="str">
        <f ca="1">'NEPH, CLAP, PSAP'!D267</f>
        <v>HJ</v>
      </c>
      <c r="E267" s="6" t="s">
        <v>1306</v>
      </c>
      <c r="F267" s="6" t="s">
        <v>1306</v>
      </c>
      <c r="G267" s="6" t="s">
        <v>1306</v>
      </c>
      <c r="H267" s="6" t="s">
        <v>1459</v>
      </c>
      <c r="I267" s="6" t="s">
        <v>1459</v>
      </c>
      <c r="J267" s="6" t="s">
        <v>1288</v>
      </c>
      <c r="K267" s="6" t="s">
        <v>1306</v>
      </c>
      <c r="L267" s="6" t="s">
        <v>1459</v>
      </c>
      <c r="M267" s="6" t="s">
        <v>1306</v>
      </c>
      <c r="N267" s="6" t="s">
        <v>1459</v>
      </c>
      <c r="O267" s="6" t="s">
        <v>908</v>
      </c>
      <c r="P267" s="8">
        <v>4</v>
      </c>
      <c r="Q267" s="30" t="s">
        <v>676</v>
      </c>
    </row>
    <row r="268" spans="1:17">
      <c r="A268" s="1">
        <v>42271</v>
      </c>
      <c r="B268" s="18">
        <v>267</v>
      </c>
      <c r="C268" s="18">
        <f ca="1">'NEPH, CLAP, PSAP'!C268</f>
        <v>1141</v>
      </c>
      <c r="D268" s="50" t="str">
        <f ca="1">'NEPH, CLAP, PSAP'!D268</f>
        <v>HJ</v>
      </c>
      <c r="E268" s="6" t="s">
        <v>1306</v>
      </c>
      <c r="F268" s="6" t="s">
        <v>1306</v>
      </c>
      <c r="G268" s="6" t="s">
        <v>1306</v>
      </c>
      <c r="H268" s="6" t="s">
        <v>1306</v>
      </c>
      <c r="I268" s="6" t="s">
        <v>1306</v>
      </c>
      <c r="J268" s="6" t="s">
        <v>1306</v>
      </c>
      <c r="K268" s="6" t="s">
        <v>1306</v>
      </c>
      <c r="L268" s="6" t="s">
        <v>1306</v>
      </c>
      <c r="M268" s="6" t="s">
        <v>1306</v>
      </c>
      <c r="N268" s="6" t="s">
        <v>1306</v>
      </c>
      <c r="O268" s="6" t="s">
        <v>298</v>
      </c>
      <c r="P268" s="8">
        <v>0</v>
      </c>
    </row>
    <row r="269" spans="1:17">
      <c r="A269" s="1">
        <v>42272</v>
      </c>
      <c r="B269" s="18">
        <v>268</v>
      </c>
      <c r="C269" s="18">
        <f ca="1">'NEPH, CLAP, PSAP'!C269</f>
        <v>1436</v>
      </c>
      <c r="D269" s="50" t="str">
        <f ca="1">'NEPH, CLAP, PSAP'!D269</f>
        <v>NS</v>
      </c>
      <c r="E269" s="6" t="s">
        <v>1306</v>
      </c>
      <c r="F269" s="6" t="s">
        <v>1306</v>
      </c>
      <c r="G269" s="6" t="s">
        <v>1306</v>
      </c>
      <c r="H269" s="6" t="s">
        <v>1306</v>
      </c>
      <c r="I269" s="6" t="s">
        <v>1306</v>
      </c>
      <c r="J269" s="6" t="s">
        <v>1306</v>
      </c>
      <c r="K269" s="6" t="s">
        <v>1306</v>
      </c>
      <c r="L269" s="6" t="s">
        <v>1306</v>
      </c>
      <c r="M269" s="6" t="s">
        <v>1306</v>
      </c>
      <c r="N269" s="6" t="s">
        <v>1306</v>
      </c>
      <c r="O269" s="6" t="s">
        <v>1885</v>
      </c>
      <c r="P269" s="8">
        <v>2</v>
      </c>
    </row>
    <row r="270" spans="1:17">
      <c r="A270" s="1">
        <v>42273</v>
      </c>
      <c r="B270" s="18">
        <v>269</v>
      </c>
      <c r="C270" s="18">
        <f ca="1">'NEPH, CLAP, PSAP'!C270</f>
        <v>1129</v>
      </c>
      <c r="D270" s="50" t="str">
        <f ca="1">'NEPH, CLAP, PSAP'!D270</f>
        <v>NS</v>
      </c>
      <c r="E270" s="6" t="s">
        <v>1306</v>
      </c>
      <c r="F270" s="6" t="s">
        <v>1306</v>
      </c>
      <c r="G270" s="6" t="s">
        <v>1306</v>
      </c>
      <c r="H270" s="6" t="s">
        <v>1306</v>
      </c>
      <c r="I270" s="6" t="s">
        <v>1306</v>
      </c>
      <c r="J270" s="6" t="s">
        <v>1306</v>
      </c>
      <c r="K270" s="6" t="s">
        <v>1306</v>
      </c>
      <c r="L270" s="6" t="s">
        <v>1306</v>
      </c>
      <c r="M270" s="6" t="s">
        <v>1306</v>
      </c>
      <c r="N270" s="6" t="s">
        <v>1306</v>
      </c>
      <c r="O270" s="6" t="s">
        <v>1464</v>
      </c>
      <c r="P270" s="8">
        <v>3</v>
      </c>
    </row>
    <row r="271" spans="1:17">
      <c r="A271" s="1">
        <v>42274</v>
      </c>
      <c r="B271" s="18">
        <v>270</v>
      </c>
      <c r="C271" s="18">
        <f ca="1">'NEPH, CLAP, PSAP'!C271</f>
        <v>1604</v>
      </c>
      <c r="D271" s="50" t="str">
        <f ca="1">'NEPH, CLAP, PSAP'!D271</f>
        <v>NS</v>
      </c>
      <c r="E271" s="6" t="s">
        <v>1306</v>
      </c>
      <c r="F271" s="6" t="s">
        <v>1306</v>
      </c>
      <c r="G271" s="6" t="s">
        <v>1306</v>
      </c>
      <c r="H271" s="6" t="s">
        <v>1306</v>
      </c>
      <c r="I271" s="6" t="s">
        <v>1306</v>
      </c>
      <c r="J271" s="6" t="s">
        <v>1306</v>
      </c>
      <c r="K271" s="6" t="s">
        <v>1306</v>
      </c>
      <c r="L271" s="6" t="s">
        <v>1306</v>
      </c>
      <c r="M271" s="6" t="s">
        <v>1306</v>
      </c>
      <c r="N271" s="6" t="s">
        <v>1306</v>
      </c>
      <c r="O271" s="6" t="s">
        <v>1026</v>
      </c>
      <c r="P271" s="8">
        <v>5</v>
      </c>
      <c r="Q271" s="30" t="s">
        <v>1224</v>
      </c>
    </row>
    <row r="272" spans="1:17">
      <c r="A272" s="1">
        <v>42275</v>
      </c>
      <c r="B272" s="18">
        <v>271</v>
      </c>
      <c r="C272" s="18">
        <f ca="1">'NEPH, CLAP, PSAP'!C272</f>
        <v>1131</v>
      </c>
      <c r="D272" s="50" t="str">
        <f ca="1">'NEPH, CLAP, PSAP'!D272</f>
        <v>NS/HJ</v>
      </c>
      <c r="E272" s="6" t="s">
        <v>1306</v>
      </c>
      <c r="F272" s="6" t="s">
        <v>1306</v>
      </c>
      <c r="G272" s="6" t="s">
        <v>1306</v>
      </c>
      <c r="H272" s="6" t="s">
        <v>1306</v>
      </c>
      <c r="I272" s="6" t="s">
        <v>1306</v>
      </c>
      <c r="J272" s="6" t="s">
        <v>1306</v>
      </c>
      <c r="K272" s="6" t="s">
        <v>1306</v>
      </c>
      <c r="L272" s="6" t="s">
        <v>1306</v>
      </c>
      <c r="M272" s="6" t="s">
        <v>1306</v>
      </c>
      <c r="N272" s="6" t="s">
        <v>1306</v>
      </c>
      <c r="O272" s="6" t="s">
        <v>414</v>
      </c>
      <c r="P272" s="8">
        <v>0</v>
      </c>
      <c r="Q272" s="30" t="s">
        <v>676</v>
      </c>
    </row>
    <row r="273" spans="1:17">
      <c r="A273" s="1">
        <v>42276</v>
      </c>
      <c r="B273" s="18">
        <v>272</v>
      </c>
      <c r="C273" s="18">
        <f ca="1">'NEPH, CLAP, PSAP'!C273</f>
        <v>1115</v>
      </c>
      <c r="D273" s="50" t="str">
        <f ca="1">'NEPH, CLAP, PSAP'!D273</f>
        <v>NS</v>
      </c>
      <c r="E273" s="6" t="s">
        <v>1306</v>
      </c>
      <c r="F273" s="6" t="s">
        <v>1306</v>
      </c>
      <c r="G273" s="6" t="s">
        <v>1306</v>
      </c>
      <c r="H273" s="6" t="s">
        <v>1306</v>
      </c>
      <c r="I273" s="6" t="s">
        <v>1306</v>
      </c>
      <c r="J273" s="6" t="s">
        <v>1306</v>
      </c>
      <c r="K273" s="6" t="s">
        <v>1306</v>
      </c>
      <c r="L273" s="6" t="s">
        <v>1306</v>
      </c>
      <c r="M273" s="6" t="s">
        <v>1306</v>
      </c>
      <c r="N273" s="6" t="s">
        <v>1306</v>
      </c>
      <c r="O273" s="6" t="s">
        <v>738</v>
      </c>
      <c r="P273" s="8">
        <v>1</v>
      </c>
    </row>
    <row r="274" spans="1:17">
      <c r="A274" s="1">
        <v>42277</v>
      </c>
      <c r="B274" s="18">
        <v>273</v>
      </c>
      <c r="C274" s="18">
        <f ca="1">'NEPH, CLAP, PSAP'!C274</f>
        <v>1102</v>
      </c>
      <c r="D274" s="50" t="str">
        <f ca="1">'NEPH, CLAP, PSAP'!D274</f>
        <v>NS</v>
      </c>
      <c r="E274" s="6" t="s">
        <v>1459</v>
      </c>
      <c r="F274" s="6" t="s">
        <v>1306</v>
      </c>
      <c r="G274" s="6" t="s">
        <v>1459</v>
      </c>
      <c r="H274" s="6" t="s">
        <v>1459</v>
      </c>
      <c r="I274" s="6" t="s">
        <v>1459</v>
      </c>
      <c r="J274" s="6" t="s">
        <v>1459</v>
      </c>
      <c r="K274" s="6" t="s">
        <v>1459</v>
      </c>
      <c r="L274" s="6" t="s">
        <v>1459</v>
      </c>
      <c r="M274" s="6" t="s">
        <v>1459</v>
      </c>
      <c r="N274" s="6" t="s">
        <v>1459</v>
      </c>
      <c r="O274" s="6" t="s">
        <v>384</v>
      </c>
      <c r="P274" s="8">
        <v>3</v>
      </c>
    </row>
    <row r="275" spans="1:17">
      <c r="A275" s="1">
        <v>42278</v>
      </c>
      <c r="B275" s="18">
        <v>274</v>
      </c>
      <c r="C275" s="18">
        <f ca="1">'NEPH, CLAP, PSAP'!C275</f>
        <v>1113</v>
      </c>
      <c r="D275" s="50" t="str">
        <f ca="1">'NEPH, CLAP, PSAP'!D275</f>
        <v>HJ</v>
      </c>
      <c r="E275" s="6" t="s">
        <v>1288</v>
      </c>
      <c r="F275" s="6" t="s">
        <v>1306</v>
      </c>
      <c r="G275" s="6" t="s">
        <v>1288</v>
      </c>
      <c r="H275" s="6" t="s">
        <v>1459</v>
      </c>
      <c r="I275" s="6" t="s">
        <v>1459</v>
      </c>
      <c r="J275" s="6" t="s">
        <v>1288</v>
      </c>
      <c r="K275" s="6" t="s">
        <v>1459</v>
      </c>
      <c r="L275" s="6" t="s">
        <v>1459</v>
      </c>
      <c r="M275" s="6" t="s">
        <v>1459</v>
      </c>
      <c r="N275" s="6" t="s">
        <v>1459</v>
      </c>
      <c r="O275" s="6" t="s">
        <v>728</v>
      </c>
      <c r="P275" s="8">
        <v>7</v>
      </c>
      <c r="Q275" s="30" t="s">
        <v>676</v>
      </c>
    </row>
    <row r="276" spans="1:17">
      <c r="A276" s="1">
        <v>42279</v>
      </c>
      <c r="B276" s="18">
        <v>275</v>
      </c>
      <c r="C276" s="18">
        <f ca="1">'NEPH, CLAP, PSAP'!C276</f>
        <v>1131</v>
      </c>
      <c r="D276" s="50" t="str">
        <f ca="1">'NEPH, CLAP, PSAP'!D276</f>
        <v>HJ</v>
      </c>
      <c r="E276" s="6" t="s">
        <v>1288</v>
      </c>
      <c r="F276" s="6" t="s">
        <v>1306</v>
      </c>
      <c r="G276" s="6" t="s">
        <v>1288</v>
      </c>
      <c r="H276" s="6" t="s">
        <v>1288</v>
      </c>
      <c r="I276" s="6" t="s">
        <v>1288</v>
      </c>
      <c r="J276" s="6" t="s">
        <v>1288</v>
      </c>
      <c r="K276" s="6" t="s">
        <v>1288</v>
      </c>
      <c r="L276" s="6" t="s">
        <v>1288</v>
      </c>
      <c r="M276" s="6" t="s">
        <v>1288</v>
      </c>
      <c r="N276" s="6" t="s">
        <v>1288</v>
      </c>
      <c r="O276" s="6" t="s">
        <v>1432</v>
      </c>
      <c r="P276" s="8">
        <v>0</v>
      </c>
      <c r="Q276" s="18" t="s">
        <v>987</v>
      </c>
    </row>
    <row r="277" spans="1:17">
      <c r="A277" s="1">
        <v>42280</v>
      </c>
      <c r="B277" s="18">
        <v>276</v>
      </c>
      <c r="C277" s="18">
        <f ca="1">'NEPH, CLAP, PSAP'!C277</f>
        <v>1147</v>
      </c>
      <c r="D277" s="50" t="str">
        <f ca="1">'NEPH, CLAP, PSAP'!D277</f>
        <v>NS</v>
      </c>
      <c r="E277" s="6" t="s">
        <v>1288</v>
      </c>
      <c r="F277" s="6" t="s">
        <v>1306</v>
      </c>
      <c r="G277" s="6" t="s">
        <v>1288</v>
      </c>
      <c r="H277" s="6" t="s">
        <v>1459</v>
      </c>
      <c r="I277" s="6" t="s">
        <v>1459</v>
      </c>
      <c r="J277" s="6" t="s">
        <v>1288</v>
      </c>
      <c r="K277" s="6" t="s">
        <v>1459</v>
      </c>
      <c r="L277" s="6" t="s">
        <v>1459</v>
      </c>
      <c r="M277" s="6" t="s">
        <v>1459</v>
      </c>
      <c r="N277" s="6" t="s">
        <v>1459</v>
      </c>
      <c r="O277" s="6" t="s">
        <v>1437</v>
      </c>
      <c r="P277" s="8">
        <v>2</v>
      </c>
    </row>
    <row r="278" spans="1:17">
      <c r="A278" s="1">
        <v>42281</v>
      </c>
      <c r="B278" s="18">
        <v>277</v>
      </c>
      <c r="C278" s="18">
        <f ca="1">'NEPH, CLAP, PSAP'!C278</f>
        <v>1303</v>
      </c>
      <c r="D278" s="50" t="str">
        <f ca="1">'NEPH, CLAP, PSAP'!D278</f>
        <v>HJ</v>
      </c>
      <c r="E278" s="6" t="s">
        <v>1306</v>
      </c>
      <c r="F278" s="6" t="s">
        <v>1306</v>
      </c>
      <c r="G278" s="6" t="s">
        <v>1306</v>
      </c>
      <c r="H278" s="6" t="s">
        <v>1306</v>
      </c>
      <c r="I278" s="6" t="s">
        <v>1306</v>
      </c>
      <c r="J278" s="6" t="s">
        <v>1306</v>
      </c>
      <c r="K278" s="6" t="s">
        <v>1306</v>
      </c>
      <c r="L278" s="6" t="s">
        <v>1306</v>
      </c>
      <c r="M278" s="6" t="s">
        <v>1306</v>
      </c>
      <c r="N278" s="6" t="s">
        <v>1306</v>
      </c>
      <c r="O278" s="6" t="s">
        <v>982</v>
      </c>
      <c r="P278" s="8">
        <v>4</v>
      </c>
      <c r="Q278" s="30" t="s">
        <v>676</v>
      </c>
    </row>
    <row r="279" spans="1:17">
      <c r="A279" s="1">
        <v>42282</v>
      </c>
      <c r="B279" s="18">
        <v>278</v>
      </c>
      <c r="C279" s="18">
        <f ca="1">'NEPH, CLAP, PSAP'!C279</f>
        <v>1635</v>
      </c>
      <c r="D279" s="50" t="str">
        <f ca="1">'NEPH, CLAP, PSAP'!D279</f>
        <v>NS</v>
      </c>
      <c r="E279" s="6" t="s">
        <v>1306</v>
      </c>
      <c r="F279" s="6" t="s">
        <v>1306</v>
      </c>
      <c r="G279" s="6" t="s">
        <v>1306</v>
      </c>
      <c r="H279" s="6" t="s">
        <v>1306</v>
      </c>
      <c r="I279" s="6" t="s">
        <v>1306</v>
      </c>
      <c r="J279" s="6" t="s">
        <v>1306</v>
      </c>
      <c r="K279" s="6" t="s">
        <v>1306</v>
      </c>
      <c r="L279" s="6" t="s">
        <v>1306</v>
      </c>
      <c r="M279" s="6" t="s">
        <v>1306</v>
      </c>
      <c r="N279" s="6" t="s">
        <v>1306</v>
      </c>
      <c r="O279" s="6" t="s">
        <v>632</v>
      </c>
      <c r="P279" s="8">
        <v>1</v>
      </c>
    </row>
    <row r="280" spans="1:17">
      <c r="A280" s="1">
        <v>42283</v>
      </c>
      <c r="B280" s="18">
        <v>279</v>
      </c>
      <c r="C280" s="18">
        <f ca="1">'NEPH, CLAP, PSAP'!C280</f>
        <v>1212</v>
      </c>
      <c r="D280" s="50" t="str">
        <f ca="1">'NEPH, CLAP, PSAP'!D280</f>
        <v>NS/HJ</v>
      </c>
      <c r="E280" s="6" t="s">
        <v>1288</v>
      </c>
      <c r="F280" s="6" t="s">
        <v>1306</v>
      </c>
      <c r="G280" s="6" t="s">
        <v>1288</v>
      </c>
      <c r="H280" s="6" t="s">
        <v>1306</v>
      </c>
      <c r="I280" s="6" t="s">
        <v>1306</v>
      </c>
      <c r="J280" s="6" t="s">
        <v>1288</v>
      </c>
      <c r="K280" s="6" t="s">
        <v>1306</v>
      </c>
      <c r="L280" s="6" t="s">
        <v>1306</v>
      </c>
      <c r="M280" s="6" t="s">
        <v>1306</v>
      </c>
      <c r="N280" s="6" t="s">
        <v>1306</v>
      </c>
      <c r="O280" s="6" t="s">
        <v>1177</v>
      </c>
      <c r="P280" s="8">
        <v>2</v>
      </c>
    </row>
    <row r="281" spans="1:17">
      <c r="A281" s="1">
        <v>42284</v>
      </c>
      <c r="B281" s="18">
        <v>280</v>
      </c>
      <c r="C281" s="18">
        <f ca="1">'NEPH, CLAP, PSAP'!C281</f>
        <v>1239</v>
      </c>
      <c r="D281" s="50" t="str">
        <f ca="1">'NEPH, CLAP, PSAP'!D281</f>
        <v>NS/HJ</v>
      </c>
      <c r="E281" s="6" t="s">
        <v>1306</v>
      </c>
      <c r="F281" s="6" t="s">
        <v>1306</v>
      </c>
      <c r="G281" s="6" t="s">
        <v>1288</v>
      </c>
      <c r="H281" s="6" t="s">
        <v>1306</v>
      </c>
      <c r="I281" s="6" t="s">
        <v>1306</v>
      </c>
      <c r="J281" s="6" t="s">
        <v>1306</v>
      </c>
      <c r="K281" s="6" t="s">
        <v>1306</v>
      </c>
      <c r="L281" s="6" t="s">
        <v>1306</v>
      </c>
      <c r="M281" s="6" t="s">
        <v>1306</v>
      </c>
      <c r="N281" s="6" t="s">
        <v>1306</v>
      </c>
      <c r="O281" s="6" t="s">
        <v>812</v>
      </c>
      <c r="P281" s="8">
        <v>4</v>
      </c>
      <c r="Q281" s="30" t="s">
        <v>676</v>
      </c>
    </row>
    <row r="282" spans="1:17">
      <c r="A282" s="1">
        <v>42285</v>
      </c>
      <c r="B282" s="18">
        <v>281</v>
      </c>
      <c r="C282" s="18">
        <f ca="1">'NEPH, CLAP, PSAP'!C282</f>
        <v>1101</v>
      </c>
      <c r="D282" s="50" t="str">
        <f ca="1">'NEPH, CLAP, PSAP'!D282</f>
        <v>HJ</v>
      </c>
      <c r="E282" s="6" t="s">
        <v>1288</v>
      </c>
      <c r="F282" s="6" t="s">
        <v>1306</v>
      </c>
      <c r="G282" s="6" t="s">
        <v>1288</v>
      </c>
      <c r="H282" s="6" t="s">
        <v>1288</v>
      </c>
      <c r="I282" s="6" t="s">
        <v>1288</v>
      </c>
      <c r="J282" s="6" t="s">
        <v>1288</v>
      </c>
      <c r="K282" s="6" t="s">
        <v>1288</v>
      </c>
      <c r="L282" s="6" t="s">
        <v>1288</v>
      </c>
      <c r="M282" s="6" t="s">
        <v>1288</v>
      </c>
      <c r="N282" s="6" t="s">
        <v>1288</v>
      </c>
      <c r="O282" s="6" t="s">
        <v>1376</v>
      </c>
      <c r="P282" s="8">
        <v>0</v>
      </c>
      <c r="Q282" s="30" t="s">
        <v>1386</v>
      </c>
    </row>
    <row r="283" spans="1:17">
      <c r="A283" s="1">
        <v>42286</v>
      </c>
      <c r="B283" s="18">
        <v>282</v>
      </c>
      <c r="C283" s="18">
        <f ca="1">'NEPH, CLAP, PSAP'!C283</f>
        <v>1100</v>
      </c>
      <c r="D283" s="50" t="str">
        <f ca="1">'NEPH, CLAP, PSAP'!D283</f>
        <v>HJ</v>
      </c>
      <c r="E283" s="6" t="s">
        <v>1288</v>
      </c>
      <c r="F283" s="6" t="s">
        <v>1306</v>
      </c>
      <c r="G283" s="6" t="s">
        <v>1288</v>
      </c>
      <c r="H283" s="6" t="s">
        <v>1324</v>
      </c>
      <c r="I283" s="6" t="s">
        <v>1324</v>
      </c>
      <c r="J283" s="6" t="s">
        <v>1288</v>
      </c>
      <c r="K283" s="6" t="s">
        <v>1324</v>
      </c>
      <c r="L283" s="6" t="s">
        <v>1324</v>
      </c>
      <c r="M283" s="6" t="s">
        <v>1324</v>
      </c>
      <c r="N283" s="6" t="s">
        <v>1324</v>
      </c>
      <c r="O283" s="6" t="s">
        <v>516</v>
      </c>
      <c r="P283" s="8">
        <v>2</v>
      </c>
    </row>
    <row r="284" spans="1:17">
      <c r="A284" s="1">
        <v>42287</v>
      </c>
      <c r="B284" s="18">
        <v>283</v>
      </c>
      <c r="C284" s="18">
        <f ca="1">'NEPH, CLAP, PSAP'!C284</f>
        <v>1204</v>
      </c>
      <c r="D284" s="50" t="str">
        <f ca="1">'NEPH, CLAP, PSAP'!D284</f>
        <v>HJ/NB,JG</v>
      </c>
      <c r="E284" s="6" t="s">
        <v>1288</v>
      </c>
      <c r="F284" s="6" t="s">
        <v>1306</v>
      </c>
      <c r="G284" s="6" t="s">
        <v>1288</v>
      </c>
      <c r="H284" s="6" t="s">
        <v>1288</v>
      </c>
      <c r="I284" s="6" t="s">
        <v>1288</v>
      </c>
      <c r="J284" s="6" t="s">
        <v>1288</v>
      </c>
      <c r="K284" s="6" t="s">
        <v>1288</v>
      </c>
      <c r="L284" s="6" t="s">
        <v>1288</v>
      </c>
      <c r="M284" s="6" t="s">
        <v>1288</v>
      </c>
      <c r="N284" s="6" t="s">
        <v>1288</v>
      </c>
      <c r="O284" s="6" t="s">
        <v>111</v>
      </c>
      <c r="P284" s="8">
        <v>3</v>
      </c>
      <c r="Q284" s="30" t="s">
        <v>117</v>
      </c>
    </row>
    <row r="285" spans="1:17">
      <c r="A285" s="1">
        <v>42288</v>
      </c>
      <c r="B285" s="18">
        <v>284</v>
      </c>
      <c r="C285" s="18">
        <f ca="1">'NEPH, CLAP, PSAP'!C285</f>
        <v>1321</v>
      </c>
      <c r="D285" s="50" t="str">
        <f ca="1">'NEPH, CLAP, PSAP'!D285</f>
        <v>JG/HJ</v>
      </c>
      <c r="E285" s="6" t="s">
        <v>1288</v>
      </c>
      <c r="F285" s="6" t="s">
        <v>1306</v>
      </c>
      <c r="G285" s="6" t="s">
        <v>1288</v>
      </c>
      <c r="H285" s="6" t="s">
        <v>1288</v>
      </c>
      <c r="I285" s="6" t="s">
        <v>1288</v>
      </c>
      <c r="J285" s="6" t="s">
        <v>1288</v>
      </c>
      <c r="K285" s="6" t="s">
        <v>1288</v>
      </c>
      <c r="L285" s="6" t="s">
        <v>1288</v>
      </c>
      <c r="M285" s="6" t="s">
        <v>1288</v>
      </c>
      <c r="N285" s="6" t="s">
        <v>1288</v>
      </c>
      <c r="O285" s="6" t="s">
        <v>1489</v>
      </c>
      <c r="P285" s="8">
        <v>0</v>
      </c>
      <c r="Q285" s="30" t="s">
        <v>1501</v>
      </c>
    </row>
    <row r="286" spans="1:17">
      <c r="A286" s="1">
        <v>42289</v>
      </c>
      <c r="B286" s="18">
        <v>285</v>
      </c>
      <c r="C286" s="18">
        <f ca="1">'NEPH, CLAP, PSAP'!C286</f>
        <v>1210</v>
      </c>
      <c r="D286" s="50" t="str">
        <f ca="1">'NEPH, CLAP, PSAP'!D286</f>
        <v>NS/NB/JG</v>
      </c>
      <c r="E286" s="6" t="s">
        <v>1288</v>
      </c>
      <c r="F286" s="6" t="s">
        <v>1306</v>
      </c>
      <c r="G286" s="6" t="s">
        <v>1288</v>
      </c>
      <c r="H286" s="6" t="s">
        <v>1459</v>
      </c>
      <c r="I286" s="6" t="s">
        <v>1459</v>
      </c>
      <c r="J286" s="6" t="s">
        <v>1459</v>
      </c>
      <c r="K286" s="6" t="s">
        <v>1459</v>
      </c>
      <c r="L286" s="6" t="s">
        <v>1459</v>
      </c>
      <c r="M286" s="6" t="s">
        <v>1459</v>
      </c>
      <c r="N286" s="6" t="s">
        <v>1459</v>
      </c>
      <c r="O286" s="6" t="s">
        <v>963</v>
      </c>
      <c r="P286" s="8">
        <v>2</v>
      </c>
    </row>
    <row r="287" spans="1:17">
      <c r="A287" s="1">
        <v>42290</v>
      </c>
      <c r="B287" s="18">
        <v>286</v>
      </c>
      <c r="C287" s="18">
        <f ca="1">'NEPH, CLAP, PSAP'!C287</f>
        <v>1230</v>
      </c>
      <c r="D287" s="50" t="str">
        <f ca="1">'NEPH, CLAP, PSAP'!D287</f>
        <v>HJ/NB,JG</v>
      </c>
      <c r="E287" s="6" t="s">
        <v>1288</v>
      </c>
      <c r="F287" s="6" t="s">
        <v>1306</v>
      </c>
      <c r="G287" s="6" t="s">
        <v>1288</v>
      </c>
      <c r="H287" s="6" t="s">
        <v>1459</v>
      </c>
      <c r="I287" s="6" t="s">
        <v>1459</v>
      </c>
      <c r="J287" s="6" t="s">
        <v>1459</v>
      </c>
      <c r="K287" s="6" t="s">
        <v>1459</v>
      </c>
      <c r="L287" s="6" t="s">
        <v>1459</v>
      </c>
      <c r="M287" s="6" t="s">
        <v>1459</v>
      </c>
      <c r="N287" s="6" t="s">
        <v>1459</v>
      </c>
      <c r="O287" s="6" t="s">
        <v>551</v>
      </c>
      <c r="P287" s="8">
        <v>3</v>
      </c>
      <c r="Q287" s="30" t="s">
        <v>1322</v>
      </c>
    </row>
    <row r="288" spans="1:17">
      <c r="A288" s="1">
        <v>42291</v>
      </c>
      <c r="B288" s="18">
        <v>287</v>
      </c>
      <c r="C288" s="18">
        <f ca="1">'NEPH, CLAP, PSAP'!C288</f>
        <v>1220</v>
      </c>
      <c r="D288" s="50" t="str">
        <f ca="1">'NEPH, CLAP, PSAP'!D288</f>
        <v>NB/JG</v>
      </c>
      <c r="E288" s="6" t="s">
        <v>1288</v>
      </c>
      <c r="F288" s="6" t="s">
        <v>1306</v>
      </c>
      <c r="G288" s="6" t="s">
        <v>1288</v>
      </c>
      <c r="H288" s="6" t="s">
        <v>1459</v>
      </c>
      <c r="I288" s="6" t="s">
        <v>1459</v>
      </c>
      <c r="J288" s="6" t="s">
        <v>1459</v>
      </c>
      <c r="K288" s="6" t="s">
        <v>1459</v>
      </c>
      <c r="L288" s="6" t="s">
        <v>1459</v>
      </c>
      <c r="M288" s="6" t="s">
        <v>1459</v>
      </c>
      <c r="N288" s="6" t="s">
        <v>1459</v>
      </c>
      <c r="O288" s="6" t="s">
        <v>1491</v>
      </c>
      <c r="P288" s="8">
        <v>5</v>
      </c>
      <c r="Q288" s="30" t="s">
        <v>1492</v>
      </c>
    </row>
    <row r="289" spans="1:17">
      <c r="A289" s="1">
        <v>42292</v>
      </c>
      <c r="B289" s="18">
        <v>288</v>
      </c>
      <c r="C289" s="18">
        <f ca="1">'NEPH, CLAP, PSAP'!C289</f>
        <v>1104</v>
      </c>
      <c r="D289" s="50" t="str">
        <f ca="1">'NEPH, CLAP, PSAP'!D289</f>
        <v>NB/JG</v>
      </c>
      <c r="E289" s="6" t="s">
        <v>1288</v>
      </c>
      <c r="F289" s="6" t="s">
        <v>1306</v>
      </c>
      <c r="G289" s="6" t="s">
        <v>1288</v>
      </c>
      <c r="H289" s="6" t="s">
        <v>1288</v>
      </c>
      <c r="I289" s="6" t="s">
        <v>1288</v>
      </c>
      <c r="J289" s="6" t="s">
        <v>1288</v>
      </c>
      <c r="K289" s="6" t="s">
        <v>1288</v>
      </c>
      <c r="L289" s="6" t="s">
        <v>1288</v>
      </c>
      <c r="M289" s="6" t="s">
        <v>1288</v>
      </c>
      <c r="N289" s="6" t="s">
        <v>1288</v>
      </c>
      <c r="O289" s="6" t="s">
        <v>927</v>
      </c>
      <c r="P289" s="8">
        <v>2</v>
      </c>
      <c r="Q289" s="30" t="s">
        <v>932</v>
      </c>
    </row>
    <row r="290" spans="1:17">
      <c r="A290" s="1">
        <v>42293</v>
      </c>
      <c r="B290" s="18">
        <v>289</v>
      </c>
      <c r="C290" s="18">
        <f ca="1">'NEPH, CLAP, PSAP'!C290</f>
        <v>1050</v>
      </c>
      <c r="D290" s="50" t="str">
        <f ca="1">'NEPH, CLAP, PSAP'!D290</f>
        <v>NB/JG</v>
      </c>
      <c r="E290" s="6" t="s">
        <v>1306</v>
      </c>
      <c r="F290" s="6" t="s">
        <v>1306</v>
      </c>
      <c r="G290" s="6" t="s">
        <v>1306</v>
      </c>
      <c r="H290" s="6" t="s">
        <v>1306</v>
      </c>
      <c r="I290" s="6" t="s">
        <v>1306</v>
      </c>
      <c r="J290" s="6" t="s">
        <v>1306</v>
      </c>
      <c r="K290" s="6" t="s">
        <v>1306</v>
      </c>
      <c r="L290" s="6" t="s">
        <v>1306</v>
      </c>
      <c r="M290" s="6" t="s">
        <v>1306</v>
      </c>
      <c r="N290" s="6" t="s">
        <v>1306</v>
      </c>
      <c r="O290" s="6" t="s">
        <v>484</v>
      </c>
      <c r="P290" s="8">
        <v>0</v>
      </c>
    </row>
    <row r="291" spans="1:17">
      <c r="A291" s="1">
        <v>42294</v>
      </c>
      <c r="B291" s="18">
        <v>290</v>
      </c>
      <c r="C291" s="18">
        <f ca="1">'NEPH, CLAP, PSAP'!C291</f>
        <v>1132</v>
      </c>
      <c r="D291" s="50" t="str">
        <f ca="1">'NEPH, CLAP, PSAP'!D291</f>
        <v>NB/JG</v>
      </c>
      <c r="E291" s="6" t="s">
        <v>1288</v>
      </c>
      <c r="F291" s="6" t="s">
        <v>1306</v>
      </c>
      <c r="G291" s="6" t="s">
        <v>1288</v>
      </c>
      <c r="H291" s="6" t="s">
        <v>1306</v>
      </c>
      <c r="I291" s="6" t="s">
        <v>1306</v>
      </c>
      <c r="J291" s="6" t="s">
        <v>1306</v>
      </c>
      <c r="K291" s="6" t="s">
        <v>1306</v>
      </c>
      <c r="L291" s="6" t="s">
        <v>1306</v>
      </c>
      <c r="M291" s="6" t="s">
        <v>1306</v>
      </c>
      <c r="N291" s="6" t="s">
        <v>1306</v>
      </c>
      <c r="O291" s="6" t="s">
        <v>1749</v>
      </c>
      <c r="P291" s="8">
        <v>1</v>
      </c>
    </row>
    <row r="292" spans="1:17">
      <c r="A292" s="1">
        <v>42295</v>
      </c>
      <c r="B292" s="18">
        <v>291</v>
      </c>
      <c r="C292" s="18">
        <f ca="1">'NEPH, CLAP, PSAP'!C292</f>
        <v>1341</v>
      </c>
      <c r="D292" s="50" t="str">
        <f ca="1">'NEPH, CLAP, PSAP'!D292</f>
        <v>NB</v>
      </c>
      <c r="E292" s="6" t="s">
        <v>1306</v>
      </c>
      <c r="F292" s="6" t="s">
        <v>1306</v>
      </c>
      <c r="G292" s="6" t="s">
        <v>1306</v>
      </c>
      <c r="H292" s="6" t="s">
        <v>1306</v>
      </c>
      <c r="I292" s="6" t="s">
        <v>1306</v>
      </c>
      <c r="J292" s="6" t="s">
        <v>1306</v>
      </c>
      <c r="K292" s="6" t="s">
        <v>1306</v>
      </c>
      <c r="L292" s="6" t="s">
        <v>1306</v>
      </c>
      <c r="M292" s="6" t="s">
        <v>1306</v>
      </c>
      <c r="N292" s="6" t="s">
        <v>1306</v>
      </c>
      <c r="O292" s="6" t="s">
        <v>168</v>
      </c>
      <c r="P292" s="8">
        <v>3</v>
      </c>
    </row>
    <row r="293" spans="1:17">
      <c r="A293" s="1">
        <v>42296</v>
      </c>
      <c r="B293" s="18">
        <v>292</v>
      </c>
      <c r="C293" s="18">
        <f ca="1">'NEPH, CLAP, PSAP'!C293</f>
        <v>1228</v>
      </c>
      <c r="D293" s="50" t="str">
        <f ca="1">'NEPH, CLAP, PSAP'!D293</f>
        <v>JG/NB</v>
      </c>
      <c r="E293" s="6" t="s">
        <v>1288</v>
      </c>
      <c r="F293" s="6" t="s">
        <v>1306</v>
      </c>
      <c r="G293" s="6" t="s">
        <v>1288</v>
      </c>
      <c r="H293" s="6" t="s">
        <v>1459</v>
      </c>
      <c r="I293" s="6" t="s">
        <v>1459</v>
      </c>
      <c r="J293" s="6" t="s">
        <v>1459</v>
      </c>
      <c r="K293" s="6" t="s">
        <v>1459</v>
      </c>
      <c r="L293" s="6" t="s">
        <v>1459</v>
      </c>
      <c r="M293" s="6" t="s">
        <v>1459</v>
      </c>
      <c r="N293" s="6" t="s">
        <v>1459</v>
      </c>
      <c r="O293" s="6" t="s">
        <v>909</v>
      </c>
      <c r="P293" s="8">
        <v>5</v>
      </c>
      <c r="Q293" s="30" t="s">
        <v>1781</v>
      </c>
    </row>
    <row r="294" spans="1:17">
      <c r="A294" s="1">
        <v>42297</v>
      </c>
      <c r="B294" s="18">
        <v>293</v>
      </c>
      <c r="C294" s="18">
        <f ca="1">'NEPH, CLAP, PSAP'!C294</f>
        <v>1630</v>
      </c>
      <c r="D294" s="50" t="str">
        <f ca="1">'NEPH, CLAP, PSAP'!D294</f>
        <v>NB</v>
      </c>
      <c r="E294" s="6" t="s">
        <v>1288</v>
      </c>
      <c r="F294" s="6" t="s">
        <v>1306</v>
      </c>
      <c r="G294" s="6" t="s">
        <v>1288</v>
      </c>
      <c r="H294" s="6" t="s">
        <v>1459</v>
      </c>
      <c r="I294" s="6" t="s">
        <v>1459</v>
      </c>
      <c r="J294" s="6" t="s">
        <v>1459</v>
      </c>
      <c r="K294" s="6" t="s">
        <v>1459</v>
      </c>
      <c r="L294" s="6" t="s">
        <v>1459</v>
      </c>
      <c r="M294" s="6" t="s">
        <v>1459</v>
      </c>
      <c r="N294" s="6" t="s">
        <v>1459</v>
      </c>
      <c r="O294" s="6" t="s">
        <v>1108</v>
      </c>
      <c r="P294" s="8">
        <v>0</v>
      </c>
    </row>
    <row r="295" spans="1:17">
      <c r="A295" s="1">
        <v>42298</v>
      </c>
      <c r="B295" s="18">
        <v>294</v>
      </c>
      <c r="C295" s="18">
        <f ca="1">'NEPH, CLAP, PSAP'!C295</f>
        <v>1125</v>
      </c>
      <c r="D295" s="50" t="str">
        <f ca="1">'NEPH, CLAP, PSAP'!D295</f>
        <v>NB</v>
      </c>
      <c r="E295" s="6" t="s">
        <v>1288</v>
      </c>
      <c r="F295" s="6" t="s">
        <v>1306</v>
      </c>
      <c r="G295" s="6" t="s">
        <v>1485</v>
      </c>
      <c r="H295" s="6" t="s">
        <v>1288</v>
      </c>
      <c r="I295" s="6" t="s">
        <v>1288</v>
      </c>
      <c r="J295" s="6" t="s">
        <v>1288</v>
      </c>
      <c r="K295" s="6" t="s">
        <v>1288</v>
      </c>
      <c r="L295" s="6" t="s">
        <v>1288</v>
      </c>
      <c r="M295" s="6" t="s">
        <v>1288</v>
      </c>
      <c r="N295" s="6" t="s">
        <v>1288</v>
      </c>
      <c r="O295" s="6" t="s">
        <v>1130</v>
      </c>
      <c r="P295" s="8">
        <v>1</v>
      </c>
      <c r="Q295" s="30" t="s">
        <v>122</v>
      </c>
    </row>
    <row r="296" spans="1:17">
      <c r="A296" s="1">
        <v>42299</v>
      </c>
      <c r="B296" s="18">
        <v>295</v>
      </c>
      <c r="C296" s="18">
        <f ca="1">'NEPH, CLAP, PSAP'!C296</f>
        <v>1110</v>
      </c>
      <c r="D296" s="50" t="str">
        <f ca="1">'NEPH, CLAP, PSAP'!D296</f>
        <v>NB</v>
      </c>
      <c r="E296" s="6" t="s">
        <v>1288</v>
      </c>
      <c r="F296" s="6" t="s">
        <v>1306</v>
      </c>
      <c r="G296" s="6" t="s">
        <v>1288</v>
      </c>
      <c r="H296" s="6" t="s">
        <v>1459</v>
      </c>
      <c r="I296" s="6" t="s">
        <v>1459</v>
      </c>
      <c r="J296" s="6" t="s">
        <v>1459</v>
      </c>
      <c r="K296" s="6" t="s">
        <v>1459</v>
      </c>
      <c r="L296" s="6" t="s">
        <v>1459</v>
      </c>
      <c r="M296" s="6" t="s">
        <v>1459</v>
      </c>
      <c r="N296" s="6" t="s">
        <v>1459</v>
      </c>
      <c r="O296" s="6" t="s">
        <v>1334</v>
      </c>
      <c r="P296" s="8">
        <v>3</v>
      </c>
    </row>
    <row r="297" spans="1:17">
      <c r="A297" s="1">
        <v>42300</v>
      </c>
      <c r="B297" s="18">
        <v>296</v>
      </c>
      <c r="C297" s="18">
        <f ca="1">'NEPH, CLAP, PSAP'!C297</f>
        <v>1115</v>
      </c>
      <c r="D297" s="50" t="str">
        <f ca="1">'NEPH, CLAP, PSAP'!D297</f>
        <v>NB</v>
      </c>
      <c r="E297" s="6" t="s">
        <v>1288</v>
      </c>
      <c r="F297" s="6" t="s">
        <v>1306</v>
      </c>
      <c r="G297" s="6" t="s">
        <v>1288</v>
      </c>
      <c r="H297" s="6" t="s">
        <v>1288</v>
      </c>
      <c r="I297" s="6" t="s">
        <v>1288</v>
      </c>
      <c r="J297" s="6" t="s">
        <v>1288</v>
      </c>
      <c r="K297" s="6" t="s">
        <v>1288</v>
      </c>
      <c r="L297" s="6" t="s">
        <v>1288</v>
      </c>
      <c r="M297" s="6" t="s">
        <v>1288</v>
      </c>
      <c r="N297" s="6" t="s">
        <v>1288</v>
      </c>
      <c r="O297" s="6" t="s">
        <v>770</v>
      </c>
      <c r="P297" s="8">
        <v>5</v>
      </c>
      <c r="Q297" s="30" t="s">
        <v>253</v>
      </c>
    </row>
    <row r="298" spans="1:17">
      <c r="A298" s="1">
        <v>42301</v>
      </c>
      <c r="B298" s="18">
        <v>297</v>
      </c>
      <c r="C298" s="18">
        <f ca="1">'NEPH, CLAP, PSAP'!C298</f>
        <v>1056</v>
      </c>
      <c r="D298" s="50" t="str">
        <f ca="1">'NEPH, CLAP, PSAP'!D298</f>
        <v>NB</v>
      </c>
      <c r="E298" s="6" t="s">
        <v>1288</v>
      </c>
      <c r="F298" s="6" t="s">
        <v>1306</v>
      </c>
      <c r="G298" s="6" t="s">
        <v>1288</v>
      </c>
      <c r="H298" s="6" t="s">
        <v>1459</v>
      </c>
      <c r="I298" s="6" t="s">
        <v>1459</v>
      </c>
      <c r="J298" s="6" t="s">
        <v>1459</v>
      </c>
      <c r="K298" s="6" t="s">
        <v>1459</v>
      </c>
      <c r="L298" s="6" t="s">
        <v>1459</v>
      </c>
      <c r="M298" s="6" t="s">
        <v>1459</v>
      </c>
      <c r="N298" s="6" t="s">
        <v>1459</v>
      </c>
      <c r="O298" s="6" t="s">
        <v>775</v>
      </c>
      <c r="P298" s="8">
        <v>0</v>
      </c>
    </row>
    <row r="299" spans="1:17">
      <c r="A299" s="1">
        <v>42302</v>
      </c>
      <c r="B299" s="18">
        <v>298</v>
      </c>
      <c r="C299" s="18">
        <f ca="1">'NEPH, CLAP, PSAP'!C299</f>
        <v>1410</v>
      </c>
      <c r="D299" s="50" t="str">
        <f ca="1">'NEPH, CLAP, PSAP'!D299</f>
        <v>JG</v>
      </c>
      <c r="E299" s="6" t="s">
        <v>1288</v>
      </c>
      <c r="F299" s="6" t="s">
        <v>1306</v>
      </c>
      <c r="G299" s="6" t="s">
        <v>1288</v>
      </c>
      <c r="H299" s="6" t="s">
        <v>1459</v>
      </c>
      <c r="I299" s="6" t="s">
        <v>1459</v>
      </c>
      <c r="J299" s="6" t="s">
        <v>1459</v>
      </c>
      <c r="K299" s="6" t="s">
        <v>1459</v>
      </c>
      <c r="L299" s="6" t="s">
        <v>1459</v>
      </c>
      <c r="M299" s="6" t="s">
        <v>1459</v>
      </c>
      <c r="N299" s="6" t="s">
        <v>1459</v>
      </c>
      <c r="O299" s="6" t="s">
        <v>789</v>
      </c>
      <c r="P299" s="8">
        <v>2</v>
      </c>
    </row>
    <row r="300" spans="1:17">
      <c r="A300" s="1">
        <v>42303</v>
      </c>
      <c r="B300" s="18">
        <v>299</v>
      </c>
      <c r="C300" s="18">
        <f ca="1">'NEPH, CLAP, PSAP'!C300</f>
        <v>1302</v>
      </c>
      <c r="D300" s="50" t="str">
        <f ca="1">'NEPH, CLAP, PSAP'!D300</f>
        <v>NB</v>
      </c>
      <c r="E300" s="6" t="s">
        <v>1306</v>
      </c>
      <c r="F300" s="6" t="s">
        <v>1306</v>
      </c>
      <c r="G300" s="6" t="s">
        <v>1306</v>
      </c>
      <c r="H300" s="6" t="s">
        <v>1306</v>
      </c>
      <c r="I300" s="6" t="s">
        <v>1306</v>
      </c>
      <c r="J300" s="6" t="s">
        <v>1306</v>
      </c>
      <c r="K300" s="6" t="s">
        <v>1306</v>
      </c>
      <c r="L300" s="6" t="s">
        <v>1306</v>
      </c>
      <c r="M300" s="6" t="s">
        <v>1306</v>
      </c>
      <c r="N300" s="6" t="s">
        <v>1306</v>
      </c>
      <c r="O300" s="6" t="s">
        <v>254</v>
      </c>
      <c r="P300" s="8">
        <v>3</v>
      </c>
    </row>
    <row r="301" spans="1:17">
      <c r="A301" s="1">
        <v>42304</v>
      </c>
      <c r="B301" s="18">
        <v>300</v>
      </c>
      <c r="C301" s="18">
        <f ca="1">'NEPH, CLAP, PSAP'!C301</f>
        <v>1223</v>
      </c>
      <c r="D301" s="50" t="str">
        <f ca="1">'NEPH, CLAP, PSAP'!D301</f>
        <v>NB</v>
      </c>
      <c r="E301" s="6" t="s">
        <v>1306</v>
      </c>
      <c r="F301" s="6" t="s">
        <v>1306</v>
      </c>
      <c r="G301" s="6" t="s">
        <v>1306</v>
      </c>
      <c r="H301" s="6" t="s">
        <v>1306</v>
      </c>
      <c r="I301" s="6" t="s">
        <v>1306</v>
      </c>
      <c r="J301" s="6" t="s">
        <v>1306</v>
      </c>
      <c r="K301" s="6" t="s">
        <v>1306</v>
      </c>
      <c r="L301" s="6" t="s">
        <v>1306</v>
      </c>
      <c r="M301" s="6" t="s">
        <v>1306</v>
      </c>
      <c r="N301" s="6" t="s">
        <v>1306</v>
      </c>
      <c r="O301" s="6" t="s">
        <v>1536</v>
      </c>
      <c r="P301" s="8">
        <v>5</v>
      </c>
      <c r="Q301" s="30" t="s">
        <v>1537</v>
      </c>
    </row>
    <row r="302" spans="1:17">
      <c r="A302" s="1">
        <v>42305</v>
      </c>
      <c r="B302" s="18">
        <v>301</v>
      </c>
      <c r="C302" s="18">
        <f ca="1">'NEPH, CLAP, PSAP'!C302</f>
        <v>1225</v>
      </c>
      <c r="D302" s="50" t="str">
        <f ca="1">'NEPH, CLAP, PSAP'!D302</f>
        <v>NB</v>
      </c>
      <c r="E302" s="6" t="s">
        <v>1306</v>
      </c>
      <c r="F302" s="6" t="s">
        <v>1306</v>
      </c>
      <c r="G302" s="6" t="s">
        <v>1306</v>
      </c>
      <c r="H302" s="6" t="s">
        <v>1306</v>
      </c>
      <c r="I302" s="6" t="s">
        <v>1306</v>
      </c>
      <c r="J302" s="6" t="s">
        <v>1306</v>
      </c>
      <c r="K302" s="6" t="s">
        <v>1306</v>
      </c>
      <c r="L302" s="6" t="s">
        <v>1306</v>
      </c>
      <c r="M302" s="6" t="s">
        <v>1306</v>
      </c>
      <c r="N302" s="6" t="s">
        <v>1306</v>
      </c>
      <c r="O302" s="6" t="s">
        <v>913</v>
      </c>
      <c r="P302" s="8">
        <v>0</v>
      </c>
    </row>
    <row r="303" spans="1:17">
      <c r="A303" s="1">
        <v>42306</v>
      </c>
      <c r="B303" s="18">
        <v>302</v>
      </c>
      <c r="C303" s="18">
        <f ca="1">'NEPH, CLAP, PSAP'!C303</f>
        <v>1250</v>
      </c>
      <c r="D303" s="50" t="str">
        <f ca="1">'NEPH, CLAP, PSAP'!D303</f>
        <v>JG</v>
      </c>
      <c r="E303" s="6" t="s">
        <v>1306</v>
      </c>
      <c r="F303" s="6" t="s">
        <v>1306</v>
      </c>
      <c r="G303" s="6" t="s">
        <v>1306</v>
      </c>
      <c r="H303" s="6" t="s">
        <v>1306</v>
      </c>
      <c r="I303" s="6" t="s">
        <v>1306</v>
      </c>
      <c r="J303" s="6" t="s">
        <v>1306</v>
      </c>
      <c r="K303" s="6" t="s">
        <v>1306</v>
      </c>
      <c r="L303" s="6" t="s">
        <v>1306</v>
      </c>
      <c r="M303" s="6" t="s">
        <v>1306</v>
      </c>
      <c r="N303" s="6" t="s">
        <v>1306</v>
      </c>
      <c r="O303" s="6" t="s">
        <v>369</v>
      </c>
      <c r="P303" s="8">
        <v>2</v>
      </c>
    </row>
    <row r="304" spans="1:17">
      <c r="A304" s="1">
        <v>42307</v>
      </c>
      <c r="B304" s="18">
        <v>303</v>
      </c>
      <c r="C304" s="18">
        <f ca="1">'NEPH, CLAP, PSAP'!C304</f>
        <v>1235</v>
      </c>
      <c r="D304" s="50" t="str">
        <f ca="1">'NEPH, CLAP, PSAP'!D304</f>
        <v>NB</v>
      </c>
      <c r="E304" s="6" t="s">
        <v>1306</v>
      </c>
      <c r="F304" s="6" t="s">
        <v>1306</v>
      </c>
      <c r="G304" s="6" t="s">
        <v>1306</v>
      </c>
      <c r="H304" s="6" t="s">
        <v>1306</v>
      </c>
      <c r="I304" s="6" t="s">
        <v>1306</v>
      </c>
      <c r="J304" s="6" t="s">
        <v>1306</v>
      </c>
      <c r="K304" s="6" t="s">
        <v>1306</v>
      </c>
      <c r="L304" s="6" t="s">
        <v>1306</v>
      </c>
      <c r="M304" s="6" t="s">
        <v>1306</v>
      </c>
      <c r="N304" s="6" t="s">
        <v>1306</v>
      </c>
      <c r="O304" s="6" t="s">
        <v>1714</v>
      </c>
      <c r="P304" s="8">
        <v>4</v>
      </c>
      <c r="Q304" s="30" t="s">
        <v>1715</v>
      </c>
    </row>
    <row r="305" spans="1:17">
      <c r="A305" s="1">
        <v>42308</v>
      </c>
      <c r="B305" s="18">
        <v>304</v>
      </c>
      <c r="C305" s="18">
        <f ca="1">'NEPH, CLAP, PSAP'!C305</f>
        <v>1325</v>
      </c>
      <c r="D305" s="50" t="str">
        <f ca="1">'NEPH, CLAP, PSAP'!D305</f>
        <v>JG</v>
      </c>
      <c r="E305" s="6" t="s">
        <v>1306</v>
      </c>
      <c r="F305" s="6" t="s">
        <v>1306</v>
      </c>
      <c r="G305" s="6" t="s">
        <v>1306</v>
      </c>
      <c r="H305" s="6" t="s">
        <v>1306</v>
      </c>
      <c r="I305" s="6" t="s">
        <v>1306</v>
      </c>
      <c r="J305" s="6" t="s">
        <v>1306</v>
      </c>
      <c r="K305" s="6" t="s">
        <v>1306</v>
      </c>
      <c r="L305" s="6" t="s">
        <v>1306</v>
      </c>
      <c r="M305" s="6" t="s">
        <v>1306</v>
      </c>
      <c r="N305" s="6" t="s">
        <v>1306</v>
      </c>
      <c r="O305" s="6" t="s">
        <v>992</v>
      </c>
      <c r="P305" s="8">
        <v>0</v>
      </c>
    </row>
    <row r="306" spans="1:17">
      <c r="A306" s="1">
        <v>42309</v>
      </c>
      <c r="B306" s="18">
        <v>305</v>
      </c>
      <c r="C306" s="18">
        <f ca="1">'NEPH, CLAP, PSAP'!C306</f>
        <v>1235</v>
      </c>
      <c r="D306" s="50" t="str">
        <f ca="1">'NEPH, CLAP, PSAP'!D306</f>
        <v>NB</v>
      </c>
      <c r="E306" s="6" t="s">
        <v>1306</v>
      </c>
      <c r="F306" s="6" t="s">
        <v>1306</v>
      </c>
      <c r="G306" s="6" t="s">
        <v>1306</v>
      </c>
      <c r="H306" s="6" t="s">
        <v>1306</v>
      </c>
      <c r="I306" s="6" t="s">
        <v>1306</v>
      </c>
      <c r="J306" s="6" t="s">
        <v>1306</v>
      </c>
      <c r="K306" s="6" t="s">
        <v>1306</v>
      </c>
      <c r="L306" s="6" t="s">
        <v>1306</v>
      </c>
      <c r="M306" s="6" t="s">
        <v>1306</v>
      </c>
      <c r="N306" s="6" t="s">
        <v>1306</v>
      </c>
      <c r="O306" s="6" t="s">
        <v>461</v>
      </c>
      <c r="P306" s="8">
        <v>1</v>
      </c>
    </row>
    <row r="307" spans="1:17">
      <c r="A307" s="1">
        <v>42310</v>
      </c>
      <c r="B307" s="18">
        <v>306</v>
      </c>
      <c r="C307" s="18">
        <f ca="1">'NEPH, CLAP, PSAP'!C307</f>
        <v>1230</v>
      </c>
      <c r="D307" s="50" t="str">
        <f ca="1">'NEPH, CLAP, PSAP'!D307</f>
        <v>JG</v>
      </c>
      <c r="E307" s="6" t="s">
        <v>1306</v>
      </c>
      <c r="F307" s="6" t="s">
        <v>1306</v>
      </c>
      <c r="G307" s="6" t="s">
        <v>1306</v>
      </c>
      <c r="H307" s="6" t="s">
        <v>1306</v>
      </c>
      <c r="I307" s="6" t="s">
        <v>1306</v>
      </c>
      <c r="J307" s="6" t="s">
        <v>1306</v>
      </c>
      <c r="K307" s="6" t="s">
        <v>1306</v>
      </c>
      <c r="L307" s="6" t="s">
        <v>1306</v>
      </c>
      <c r="M307" s="6" t="s">
        <v>1306</v>
      </c>
      <c r="N307" s="6" t="s">
        <v>1306</v>
      </c>
      <c r="O307" s="6" t="s">
        <v>1812</v>
      </c>
      <c r="P307" s="8">
        <v>3</v>
      </c>
    </row>
    <row r="308" spans="1:17">
      <c r="A308" s="1">
        <v>42311</v>
      </c>
      <c r="B308" s="18">
        <v>307</v>
      </c>
      <c r="C308" s="18">
        <f ca="1">'NEPH, CLAP, PSAP'!C308</f>
        <v>0</v>
      </c>
      <c r="D308" s="50">
        <f ca="1">'NEPH, CLAP, PSAP'!D308</f>
        <v>0</v>
      </c>
      <c r="Q308" s="18" t="s">
        <v>1855</v>
      </c>
    </row>
    <row r="309" spans="1:17">
      <c r="A309" s="1">
        <v>42312</v>
      </c>
      <c r="B309" s="18">
        <v>308</v>
      </c>
      <c r="C309" s="18">
        <f ca="1">'NEPH, CLAP, PSAP'!C309</f>
        <v>0</v>
      </c>
      <c r="D309" s="50">
        <f ca="1">'NEPH, CLAP, PSAP'!D309</f>
        <v>0</v>
      </c>
      <c r="Q309" s="18" t="s">
        <v>1066</v>
      </c>
    </row>
    <row r="310" spans="1:17">
      <c r="A310" s="1">
        <v>42313</v>
      </c>
      <c r="B310" s="18">
        <v>309</v>
      </c>
      <c r="C310" s="18">
        <f ca="1">'NEPH, CLAP, PSAP'!C310</f>
        <v>1225</v>
      </c>
      <c r="D310" s="50" t="str">
        <f ca="1">'NEPH, CLAP, PSAP'!D310</f>
        <v>NB</v>
      </c>
      <c r="E310" s="6" t="s">
        <v>1306</v>
      </c>
      <c r="F310" s="6" t="s">
        <v>1306</v>
      </c>
      <c r="G310" s="6" t="s">
        <v>1306</v>
      </c>
      <c r="H310" s="6" t="s">
        <v>1306</v>
      </c>
      <c r="I310" s="6" t="s">
        <v>1306</v>
      </c>
      <c r="J310" s="6" t="s">
        <v>1306</v>
      </c>
      <c r="K310" s="6" t="s">
        <v>1306</v>
      </c>
      <c r="L310" s="6" t="s">
        <v>1306</v>
      </c>
      <c r="M310" s="6" t="s">
        <v>1306</v>
      </c>
      <c r="N310" s="6" t="s">
        <v>1306</v>
      </c>
      <c r="O310" s="6" t="s">
        <v>532</v>
      </c>
      <c r="P310" s="8">
        <v>2</v>
      </c>
    </row>
    <row r="311" spans="1:17">
      <c r="A311" s="1">
        <v>42314</v>
      </c>
      <c r="B311" s="18">
        <v>310</v>
      </c>
      <c r="C311" s="18">
        <f ca="1">'NEPH, CLAP, PSAP'!C311</f>
        <v>1240</v>
      </c>
      <c r="D311" s="50" t="str">
        <f ca="1">'NEPH, CLAP, PSAP'!D311</f>
        <v>JG</v>
      </c>
      <c r="E311" s="6" t="s">
        <v>1288</v>
      </c>
      <c r="F311" s="6" t="s">
        <v>1306</v>
      </c>
      <c r="G311" s="6" t="s">
        <v>1306</v>
      </c>
      <c r="H311" s="6" t="s">
        <v>1306</v>
      </c>
      <c r="I311" s="6" t="s">
        <v>1306</v>
      </c>
      <c r="J311" s="6" t="s">
        <v>1306</v>
      </c>
      <c r="K311" s="6" t="s">
        <v>1306</v>
      </c>
      <c r="L311" s="6" t="s">
        <v>1306</v>
      </c>
      <c r="M311" s="6" t="s">
        <v>1306</v>
      </c>
      <c r="N311" s="6" t="s">
        <v>1306</v>
      </c>
      <c r="O311" s="6" t="s">
        <v>1857</v>
      </c>
      <c r="P311" s="8">
        <v>3</v>
      </c>
    </row>
    <row r="312" spans="1:17">
      <c r="A312" s="1">
        <v>42315</v>
      </c>
      <c r="B312" s="18">
        <v>311</v>
      </c>
      <c r="C312" s="18">
        <f ca="1">'NEPH, CLAP, PSAP'!C312</f>
        <v>1224</v>
      </c>
      <c r="D312" s="50" t="str">
        <f ca="1">'NEPH, CLAP, PSAP'!D312</f>
        <v>NB</v>
      </c>
      <c r="E312" s="6" t="s">
        <v>1306</v>
      </c>
      <c r="F312" s="6" t="s">
        <v>1306</v>
      </c>
      <c r="G312" s="6" t="s">
        <v>1306</v>
      </c>
      <c r="H312" s="6" t="s">
        <v>1306</v>
      </c>
      <c r="I312" s="6" t="s">
        <v>1306</v>
      </c>
      <c r="J312" s="6" t="s">
        <v>1306</v>
      </c>
      <c r="K312" s="6" t="s">
        <v>1306</v>
      </c>
      <c r="L312" s="6" t="s">
        <v>1306</v>
      </c>
      <c r="M312" s="6" t="s">
        <v>1306</v>
      </c>
      <c r="N312" s="6" t="s">
        <v>1306</v>
      </c>
      <c r="O312" s="6" t="s">
        <v>1115</v>
      </c>
      <c r="P312" s="8">
        <v>5</v>
      </c>
      <c r="Q312" s="30" t="s">
        <v>1122</v>
      </c>
    </row>
    <row r="313" spans="1:17">
      <c r="A313" s="1">
        <v>42316</v>
      </c>
      <c r="B313" s="18">
        <v>312</v>
      </c>
      <c r="C313" s="18">
        <f ca="1">'NEPH, CLAP, PSAP'!C313</f>
        <v>1410</v>
      </c>
      <c r="D313" s="50" t="str">
        <f ca="1">'NEPH, CLAP, PSAP'!D313</f>
        <v>JG</v>
      </c>
      <c r="E313" s="6" t="s">
        <v>1288</v>
      </c>
      <c r="F313" s="6" t="s">
        <v>1306</v>
      </c>
      <c r="G313" s="6" t="s">
        <v>1288</v>
      </c>
      <c r="H313" s="6" t="s">
        <v>1306</v>
      </c>
      <c r="I313" s="6" t="s">
        <v>1306</v>
      </c>
      <c r="J313" s="6" t="s">
        <v>1306</v>
      </c>
      <c r="K313" s="6" t="s">
        <v>1306</v>
      </c>
      <c r="L313" s="6" t="s">
        <v>1459</v>
      </c>
      <c r="M313" s="6" t="s">
        <v>1306</v>
      </c>
      <c r="N313" s="6" t="s">
        <v>1459</v>
      </c>
      <c r="O313" s="6" t="s">
        <v>1876</v>
      </c>
      <c r="P313" s="8">
        <v>1</v>
      </c>
    </row>
    <row r="314" spans="1:17">
      <c r="A314" s="1">
        <v>42317</v>
      </c>
      <c r="B314" s="18">
        <v>313</v>
      </c>
      <c r="C314" s="18">
        <f ca="1">'NEPH, CLAP, PSAP'!C314</f>
        <v>1245</v>
      </c>
      <c r="D314" s="50" t="str">
        <f ca="1">'NEPH, CLAP, PSAP'!D314</f>
        <v>NB</v>
      </c>
      <c r="E314" s="6" t="s">
        <v>1306</v>
      </c>
      <c r="F314" s="6" t="s">
        <v>1306</v>
      </c>
      <c r="G314" s="6" t="s">
        <v>1306</v>
      </c>
      <c r="H314" s="6" t="s">
        <v>1459</v>
      </c>
      <c r="I314" s="6" t="s">
        <v>1459</v>
      </c>
      <c r="J314" s="6" t="s">
        <v>1459</v>
      </c>
      <c r="K314" s="6" t="s">
        <v>1459</v>
      </c>
      <c r="L314" s="6" t="s">
        <v>1459</v>
      </c>
      <c r="M314" s="6" t="s">
        <v>1459</v>
      </c>
      <c r="N314" s="6" t="s">
        <v>1459</v>
      </c>
      <c r="O314" s="6" t="s">
        <v>1116</v>
      </c>
      <c r="P314" s="8">
        <v>2</v>
      </c>
      <c r="Q314" s="30" t="s">
        <v>1067</v>
      </c>
    </row>
    <row r="315" spans="1:17">
      <c r="A315" s="1">
        <v>42318</v>
      </c>
      <c r="B315" s="18">
        <v>314</v>
      </c>
      <c r="C315" s="18">
        <f ca="1">'NEPH, CLAP, PSAP'!C315</f>
        <v>1235</v>
      </c>
      <c r="D315" s="50" t="str">
        <f ca="1">'NEPH, CLAP, PSAP'!D315</f>
        <v>JG</v>
      </c>
      <c r="E315" s="6" t="s">
        <v>1288</v>
      </c>
      <c r="F315" s="6" t="s">
        <v>1306</v>
      </c>
      <c r="G315" s="6" t="s">
        <v>1288</v>
      </c>
      <c r="H315" s="6" t="s">
        <v>1459</v>
      </c>
      <c r="I315" s="6" t="s">
        <v>1459</v>
      </c>
      <c r="J315" s="6" t="s">
        <v>1459</v>
      </c>
      <c r="K315" s="6" t="s">
        <v>1459</v>
      </c>
      <c r="L315" s="6" t="s">
        <v>1459</v>
      </c>
      <c r="M315" s="6" t="s">
        <v>1459</v>
      </c>
      <c r="N315" s="6" t="s">
        <v>1459</v>
      </c>
      <c r="O315" s="6" t="s">
        <v>1068</v>
      </c>
      <c r="P315" s="8">
        <v>3</v>
      </c>
      <c r="Q315" s="30" t="s">
        <v>1069</v>
      </c>
    </row>
    <row r="316" spans="1:17">
      <c r="A316" s="1">
        <v>42319</v>
      </c>
      <c r="B316" s="18">
        <v>315</v>
      </c>
      <c r="C316" s="18">
        <f ca="1">'NEPH, CLAP, PSAP'!C316</f>
        <v>1247</v>
      </c>
      <c r="D316" s="50" t="str">
        <f ca="1">'NEPH, CLAP, PSAP'!D316</f>
        <v>NB</v>
      </c>
      <c r="E316" s="6" t="s">
        <v>1288</v>
      </c>
      <c r="F316" s="6" t="s">
        <v>1306</v>
      </c>
      <c r="G316" s="6" t="s">
        <v>1288</v>
      </c>
      <c r="H316" s="6" t="s">
        <v>1288</v>
      </c>
      <c r="I316" s="6" t="s">
        <v>1288</v>
      </c>
      <c r="J316" s="6" t="s">
        <v>1288</v>
      </c>
      <c r="K316" s="6" t="s">
        <v>1288</v>
      </c>
      <c r="L316" s="6" t="s">
        <v>1288</v>
      </c>
      <c r="M316" s="6" t="s">
        <v>1288</v>
      </c>
      <c r="N316" s="6" t="s">
        <v>1288</v>
      </c>
      <c r="O316" s="6" t="s">
        <v>498</v>
      </c>
      <c r="P316" s="8">
        <v>6</v>
      </c>
      <c r="Q316" s="30" t="s">
        <v>504</v>
      </c>
    </row>
    <row r="317" spans="1:17">
      <c r="A317" s="1">
        <v>42320</v>
      </c>
      <c r="B317" s="18">
        <v>316</v>
      </c>
      <c r="C317" s="18">
        <f ca="1">'NEPH, CLAP, PSAP'!C317</f>
        <v>1230</v>
      </c>
      <c r="D317" s="50" t="str">
        <f ca="1">'NEPH, CLAP, PSAP'!D317</f>
        <v>JG</v>
      </c>
      <c r="E317" s="6" t="s">
        <v>1288</v>
      </c>
      <c r="F317" s="6" t="s">
        <v>1306</v>
      </c>
      <c r="G317" s="6" t="s">
        <v>1459</v>
      </c>
      <c r="H317" s="6" t="s">
        <v>1459</v>
      </c>
      <c r="I317" s="6" t="s">
        <v>1459</v>
      </c>
      <c r="J317" s="6" t="s">
        <v>1459</v>
      </c>
      <c r="K317" s="6" t="s">
        <v>1459</v>
      </c>
      <c r="L317" s="6" t="s">
        <v>1459</v>
      </c>
      <c r="M317" s="6" t="s">
        <v>1459</v>
      </c>
      <c r="N317" s="6" t="s">
        <v>1459</v>
      </c>
      <c r="O317" s="6" t="s">
        <v>1766</v>
      </c>
      <c r="P317" s="8">
        <v>0</v>
      </c>
    </row>
    <row r="318" spans="1:17">
      <c r="A318" s="1">
        <v>42321</v>
      </c>
      <c r="B318" s="18">
        <v>317</v>
      </c>
      <c r="C318" s="18">
        <f ca="1">'NEPH, CLAP, PSAP'!C318</f>
        <v>1652</v>
      </c>
      <c r="D318" s="50" t="str">
        <f ca="1">'NEPH, CLAP, PSAP'!D318</f>
        <v>NB</v>
      </c>
      <c r="E318" s="6" t="s">
        <v>1306</v>
      </c>
      <c r="F318" s="6" t="s">
        <v>1306</v>
      </c>
      <c r="G318" s="6" t="s">
        <v>1306</v>
      </c>
      <c r="H318" s="6" t="s">
        <v>1459</v>
      </c>
      <c r="I318" s="6" t="s">
        <v>1459</v>
      </c>
      <c r="J318" s="6" t="s">
        <v>1459</v>
      </c>
      <c r="K318" s="6" t="s">
        <v>1459</v>
      </c>
      <c r="L318" s="6" t="s">
        <v>1459</v>
      </c>
      <c r="M318" s="6" t="s">
        <v>1459</v>
      </c>
      <c r="N318" s="6" t="s">
        <v>1459</v>
      </c>
      <c r="O318" s="6" t="s">
        <v>969</v>
      </c>
      <c r="P318" s="8">
        <v>2</v>
      </c>
    </row>
    <row r="319" spans="1:17">
      <c r="A319" s="1">
        <v>42322</v>
      </c>
      <c r="B319" s="18">
        <v>318</v>
      </c>
      <c r="C319" s="18">
        <f ca="1">'NEPH, CLAP, PSAP'!C319</f>
        <v>1245</v>
      </c>
      <c r="D319" s="50" t="str">
        <f ca="1">'NEPH, CLAP, PSAP'!D319</f>
        <v>JG</v>
      </c>
      <c r="E319" s="6" t="s">
        <v>1288</v>
      </c>
      <c r="F319" s="6" t="s">
        <v>1306</v>
      </c>
      <c r="G319" s="6" t="s">
        <v>1288</v>
      </c>
      <c r="H319" s="6" t="s">
        <v>1288</v>
      </c>
      <c r="I319" s="6" t="s">
        <v>1288</v>
      </c>
      <c r="J319" s="6" t="s">
        <v>1288</v>
      </c>
      <c r="K319" s="6" t="s">
        <v>1288</v>
      </c>
      <c r="L319" s="6" t="s">
        <v>1288</v>
      </c>
      <c r="M319" s="6" t="s">
        <v>1288</v>
      </c>
      <c r="N319" s="6" t="s">
        <v>1288</v>
      </c>
      <c r="O319" s="6" t="s">
        <v>1026</v>
      </c>
      <c r="P319" s="8">
        <v>3</v>
      </c>
      <c r="Q319" s="77" t="s">
        <v>1533</v>
      </c>
    </row>
    <row r="320" spans="1:17">
      <c r="A320" s="1">
        <v>42323</v>
      </c>
      <c r="B320" s="18">
        <v>319</v>
      </c>
      <c r="C320" s="18">
        <f ca="1">'NEPH, CLAP, PSAP'!C320</f>
        <v>1319</v>
      </c>
      <c r="D320" s="50" t="str">
        <f ca="1">'NEPH, CLAP, PSAP'!D320</f>
        <v>NB</v>
      </c>
      <c r="E320" s="6" t="s">
        <v>1306</v>
      </c>
      <c r="F320" s="6" t="s">
        <v>1306</v>
      </c>
      <c r="G320" s="6" t="s">
        <v>1306</v>
      </c>
      <c r="H320" s="6" t="s">
        <v>1306</v>
      </c>
      <c r="I320" s="6" t="s">
        <v>1306</v>
      </c>
      <c r="J320" s="6" t="s">
        <v>1306</v>
      </c>
      <c r="K320" s="6" t="s">
        <v>1306</v>
      </c>
      <c r="L320" s="6" t="s">
        <v>1306</v>
      </c>
      <c r="M320" s="6" t="s">
        <v>1306</v>
      </c>
      <c r="N320" s="6" t="s">
        <v>1306</v>
      </c>
      <c r="O320" s="6" t="s">
        <v>1536</v>
      </c>
      <c r="P320" s="8">
        <v>5</v>
      </c>
      <c r="Q320" s="30" t="s">
        <v>849</v>
      </c>
    </row>
    <row r="321" spans="1:17">
      <c r="A321" s="1">
        <v>42324</v>
      </c>
      <c r="B321" s="18">
        <v>320</v>
      </c>
      <c r="C321" s="18">
        <f ca="1">'NEPH, CLAP, PSAP'!C321</f>
        <v>1235</v>
      </c>
      <c r="D321" s="50" t="str">
        <f ca="1">'NEPH, CLAP, PSAP'!D321</f>
        <v>JG</v>
      </c>
      <c r="E321" s="6" t="s">
        <v>1288</v>
      </c>
      <c r="F321" s="6" t="s">
        <v>1306</v>
      </c>
      <c r="G321" s="6" t="s">
        <v>1288</v>
      </c>
      <c r="H321" s="6" t="s">
        <v>1459</v>
      </c>
      <c r="I321" s="6" t="s">
        <v>1459</v>
      </c>
      <c r="J321" s="6" t="s">
        <v>1459</v>
      </c>
      <c r="K321" s="6" t="s">
        <v>1459</v>
      </c>
      <c r="L321" s="6" t="s">
        <v>1459</v>
      </c>
      <c r="M321" s="6" t="s">
        <v>1459</v>
      </c>
      <c r="N321" s="6" t="s">
        <v>1459</v>
      </c>
      <c r="O321" s="6" t="s">
        <v>207</v>
      </c>
      <c r="P321" s="8">
        <v>0</v>
      </c>
    </row>
    <row r="322" spans="1:17">
      <c r="A322" s="1">
        <v>42325</v>
      </c>
      <c r="B322" s="18">
        <v>321</v>
      </c>
      <c r="C322" s="18">
        <f ca="1">'NEPH, CLAP, PSAP'!C322</f>
        <v>1227</v>
      </c>
      <c r="D322" s="50" t="str">
        <f ca="1">'NEPH, CLAP, PSAP'!D322</f>
        <v>NB</v>
      </c>
      <c r="E322" s="6" t="s">
        <v>1288</v>
      </c>
      <c r="F322" s="6" t="s">
        <v>1306</v>
      </c>
      <c r="G322" s="6" t="s">
        <v>1288</v>
      </c>
      <c r="H322" s="6" t="s">
        <v>1288</v>
      </c>
      <c r="I322" s="6" t="s">
        <v>1288</v>
      </c>
      <c r="J322" s="6" t="s">
        <v>1288</v>
      </c>
      <c r="K322" s="6" t="s">
        <v>1288</v>
      </c>
      <c r="L322" s="6" t="s">
        <v>1288</v>
      </c>
      <c r="M322" s="6" t="s">
        <v>1288</v>
      </c>
      <c r="N322" s="6" t="s">
        <v>1288</v>
      </c>
      <c r="O322" s="6" t="s">
        <v>1270</v>
      </c>
      <c r="P322" s="8">
        <v>2</v>
      </c>
      <c r="Q322" s="30" t="s">
        <v>1277</v>
      </c>
    </row>
    <row r="323" spans="1:17">
      <c r="A323" s="1">
        <v>42326</v>
      </c>
      <c r="B323" s="18">
        <v>322</v>
      </c>
      <c r="C323" s="18">
        <f ca="1">'NEPH, CLAP, PSAP'!C323</f>
        <v>1245</v>
      </c>
      <c r="D323" s="50" t="str">
        <f ca="1">'NEPH, CLAP, PSAP'!D323</f>
        <v>JG</v>
      </c>
      <c r="E323" s="6" t="s">
        <v>1288</v>
      </c>
      <c r="F323" s="6" t="s">
        <v>1306</v>
      </c>
      <c r="G323" s="6" t="s">
        <v>1288</v>
      </c>
      <c r="H323" s="6" t="s">
        <v>1306</v>
      </c>
      <c r="I323" s="6" t="s">
        <v>1306</v>
      </c>
      <c r="J323" s="6" t="s">
        <v>1306</v>
      </c>
      <c r="K323" s="6" t="s">
        <v>1459</v>
      </c>
      <c r="L323" s="6" t="s">
        <v>1459</v>
      </c>
      <c r="M323" s="6" t="s">
        <v>1459</v>
      </c>
      <c r="N323" s="6" t="s">
        <v>1459</v>
      </c>
      <c r="O323" s="6" t="s">
        <v>651</v>
      </c>
      <c r="P323" s="8">
        <v>3</v>
      </c>
    </row>
    <row r="324" spans="1:17">
      <c r="A324" s="1">
        <v>42327</v>
      </c>
      <c r="B324" s="18">
        <v>323</v>
      </c>
      <c r="C324" s="18">
        <f ca="1">'NEPH, CLAP, PSAP'!C324</f>
        <v>1224</v>
      </c>
      <c r="D324" s="50" t="str">
        <f ca="1">'NEPH, CLAP, PSAP'!D324</f>
        <v>NB</v>
      </c>
      <c r="E324" s="6" t="s">
        <v>1306</v>
      </c>
      <c r="F324" s="6" t="s">
        <v>1306</v>
      </c>
      <c r="G324" s="6" t="s">
        <v>1306</v>
      </c>
      <c r="H324" s="6" t="s">
        <v>1306</v>
      </c>
      <c r="I324" s="6" t="s">
        <v>1306</v>
      </c>
      <c r="J324" s="6" t="s">
        <v>1306</v>
      </c>
      <c r="K324" s="6" t="s">
        <v>1306</v>
      </c>
      <c r="L324" s="6" t="s">
        <v>1306</v>
      </c>
      <c r="M324" s="6" t="s">
        <v>1306</v>
      </c>
      <c r="N324" s="6" t="s">
        <v>1306</v>
      </c>
      <c r="O324" s="6" t="s">
        <v>1859</v>
      </c>
      <c r="P324" s="8">
        <v>5</v>
      </c>
      <c r="Q324" s="30" t="s">
        <v>1040</v>
      </c>
    </row>
    <row r="325" spans="1:17">
      <c r="A325" s="1">
        <v>42328</v>
      </c>
      <c r="B325" s="18">
        <v>324</v>
      </c>
      <c r="C325" s="18">
        <f ca="1">'NEPH, CLAP, PSAP'!C325</f>
        <v>1325</v>
      </c>
      <c r="D325" s="50" t="str">
        <f ca="1">'NEPH, CLAP, PSAP'!D325</f>
        <v>JG</v>
      </c>
      <c r="E325" s="6" t="s">
        <v>1306</v>
      </c>
      <c r="F325" s="6" t="s">
        <v>1306</v>
      </c>
      <c r="G325" s="6" t="s">
        <v>1306</v>
      </c>
      <c r="H325" s="6" t="s">
        <v>1306</v>
      </c>
      <c r="I325" s="6" t="s">
        <v>1306</v>
      </c>
      <c r="J325" s="6" t="s">
        <v>1306</v>
      </c>
      <c r="K325" s="6" t="s">
        <v>1306</v>
      </c>
      <c r="L325" s="6" t="s">
        <v>1306</v>
      </c>
      <c r="M325" s="6" t="s">
        <v>1306</v>
      </c>
      <c r="N325" s="6" t="s">
        <v>1306</v>
      </c>
      <c r="O325" s="6" t="s">
        <v>1041</v>
      </c>
      <c r="P325" s="8">
        <v>0</v>
      </c>
    </row>
    <row r="326" spans="1:17">
      <c r="A326" s="1">
        <v>42329</v>
      </c>
      <c r="B326" s="18">
        <v>325</v>
      </c>
      <c r="C326" s="18">
        <f ca="1">'NEPH, CLAP, PSAP'!C326</f>
        <v>1345</v>
      </c>
      <c r="D326" s="50" t="str">
        <f ca="1">'NEPH, CLAP, PSAP'!D326</f>
        <v>NB</v>
      </c>
      <c r="E326" s="6" t="s">
        <v>1306</v>
      </c>
      <c r="F326" s="6" t="s">
        <v>1306</v>
      </c>
      <c r="G326" s="6" t="s">
        <v>1306</v>
      </c>
      <c r="H326" s="6" t="s">
        <v>1306</v>
      </c>
      <c r="I326" s="6" t="s">
        <v>1306</v>
      </c>
      <c r="J326" s="6" t="s">
        <v>1306</v>
      </c>
      <c r="K326" s="6" t="s">
        <v>1306</v>
      </c>
      <c r="L326" s="6" t="s">
        <v>1306</v>
      </c>
      <c r="M326" s="6" t="s">
        <v>1306</v>
      </c>
      <c r="N326" s="6" t="s">
        <v>1306</v>
      </c>
      <c r="O326" s="6" t="s">
        <v>405</v>
      </c>
      <c r="P326" s="8">
        <v>2</v>
      </c>
    </row>
    <row r="327" spans="1:17">
      <c r="A327" s="1">
        <v>42330</v>
      </c>
      <c r="B327" s="18">
        <v>326</v>
      </c>
      <c r="C327" s="18">
        <f ca="1">'NEPH, CLAP, PSAP'!C327</f>
        <v>1310</v>
      </c>
      <c r="D327" s="50" t="str">
        <f ca="1">'NEPH, CLAP, PSAP'!D327</f>
        <v>JG</v>
      </c>
      <c r="E327" s="6" t="s">
        <v>1306</v>
      </c>
      <c r="F327" s="6" t="s">
        <v>1306</v>
      </c>
      <c r="G327" s="6" t="s">
        <v>1306</v>
      </c>
      <c r="H327" s="6" t="s">
        <v>1306</v>
      </c>
      <c r="I327" s="6" t="s">
        <v>1306</v>
      </c>
      <c r="J327" s="6" t="s">
        <v>1306</v>
      </c>
      <c r="K327" s="6" t="s">
        <v>1306</v>
      </c>
      <c r="L327" s="6" t="s">
        <v>1306</v>
      </c>
      <c r="M327" s="6" t="s">
        <v>1306</v>
      </c>
      <c r="N327" s="6" t="s">
        <v>1306</v>
      </c>
      <c r="O327" s="6" t="s">
        <v>1529</v>
      </c>
      <c r="P327" s="8">
        <v>3</v>
      </c>
      <c r="Q327" s="30" t="s">
        <v>1530</v>
      </c>
    </row>
    <row r="328" spans="1:17">
      <c r="A328" s="1">
        <v>42331</v>
      </c>
      <c r="B328" s="18">
        <v>327</v>
      </c>
      <c r="C328" s="18">
        <f ca="1">'NEPH, CLAP, PSAP'!C328</f>
        <v>1223</v>
      </c>
      <c r="D328" s="50" t="str">
        <f ca="1">'NEPH, CLAP, PSAP'!D328</f>
        <v>NB</v>
      </c>
      <c r="E328" s="6" t="s">
        <v>1306</v>
      </c>
      <c r="F328" s="6" t="s">
        <v>1306</v>
      </c>
      <c r="G328" s="6" t="s">
        <v>1306</v>
      </c>
      <c r="H328" s="6" t="s">
        <v>1306</v>
      </c>
      <c r="I328" s="6" t="s">
        <v>1306</v>
      </c>
      <c r="J328" s="6" t="s">
        <v>1306</v>
      </c>
      <c r="K328" s="6" t="s">
        <v>1306</v>
      </c>
      <c r="L328" s="6" t="s">
        <v>1306</v>
      </c>
      <c r="M328" s="6" t="s">
        <v>1306</v>
      </c>
      <c r="N328" s="6" t="s">
        <v>1306</v>
      </c>
      <c r="O328" s="6" t="s">
        <v>815</v>
      </c>
      <c r="P328" s="8">
        <v>5</v>
      </c>
      <c r="Q328" s="30" t="s">
        <v>819</v>
      </c>
    </row>
    <row r="329" spans="1:17">
      <c r="A329" s="1">
        <v>42332</v>
      </c>
      <c r="B329" s="18">
        <v>328</v>
      </c>
      <c r="C329" s="18">
        <f ca="1">'NEPH, CLAP, PSAP'!C329</f>
        <v>1230</v>
      </c>
      <c r="D329" s="50" t="str">
        <f ca="1">'NEPH, CLAP, PSAP'!D329</f>
        <v>JG</v>
      </c>
      <c r="E329" s="6" t="s">
        <v>1306</v>
      </c>
      <c r="F329" s="6" t="s">
        <v>1306</v>
      </c>
      <c r="G329" s="6" t="s">
        <v>1306</v>
      </c>
      <c r="H329" s="6" t="s">
        <v>1306</v>
      </c>
      <c r="I329" s="6" t="s">
        <v>1306</v>
      </c>
      <c r="J329" s="6" t="s">
        <v>1306</v>
      </c>
      <c r="K329" s="6" t="s">
        <v>1459</v>
      </c>
      <c r="L329" s="6" t="s">
        <v>1306</v>
      </c>
      <c r="M329" s="6" t="s">
        <v>1459</v>
      </c>
      <c r="N329" s="6" t="s">
        <v>1306</v>
      </c>
      <c r="O329" s="6" t="s">
        <v>1151</v>
      </c>
      <c r="P329" s="8">
        <v>0</v>
      </c>
      <c r="Q329" s="30" t="s">
        <v>1150</v>
      </c>
    </row>
    <row r="330" spans="1:17">
      <c r="A330" s="1">
        <v>42333</v>
      </c>
      <c r="B330" s="18">
        <v>329</v>
      </c>
      <c r="C330" s="18">
        <f ca="1">'NEPH, CLAP, PSAP'!C330</f>
        <v>1304</v>
      </c>
      <c r="D330" s="50" t="str">
        <f ca="1">'NEPH, CLAP, PSAP'!D330</f>
        <v>NB</v>
      </c>
      <c r="E330" s="6" t="s">
        <v>1288</v>
      </c>
      <c r="F330" s="6" t="s">
        <v>1306</v>
      </c>
      <c r="G330" s="6" t="s">
        <v>1288</v>
      </c>
      <c r="H330" s="6" t="s">
        <v>1459</v>
      </c>
      <c r="I330" s="6" t="s">
        <v>1459</v>
      </c>
      <c r="J330" s="6" t="s">
        <v>1459</v>
      </c>
      <c r="K330" s="6" t="s">
        <v>1459</v>
      </c>
      <c r="L330" s="6" t="s">
        <v>1459</v>
      </c>
      <c r="M330" s="6" t="s">
        <v>1459</v>
      </c>
      <c r="N330" s="6" t="s">
        <v>1459</v>
      </c>
      <c r="O330" s="6" t="s">
        <v>895</v>
      </c>
      <c r="P330" s="8">
        <v>2</v>
      </c>
      <c r="Q330" s="30" t="s">
        <v>225</v>
      </c>
    </row>
    <row r="331" spans="1:17">
      <c r="A331" s="1">
        <v>42334</v>
      </c>
      <c r="B331" s="18">
        <v>330</v>
      </c>
      <c r="C331" s="18">
        <f ca="1">'NEPH, CLAP, PSAP'!C331</f>
        <v>1245</v>
      </c>
      <c r="D331" s="50" t="str">
        <f ca="1">'NEPH, CLAP, PSAP'!D331</f>
        <v>JG</v>
      </c>
      <c r="E331" s="6" t="s">
        <v>1288</v>
      </c>
      <c r="F331" s="6" t="s">
        <v>1306</v>
      </c>
      <c r="G331" s="6" t="s">
        <v>1459</v>
      </c>
      <c r="H331" s="6" t="s">
        <v>1459</v>
      </c>
      <c r="I331" s="6" t="s">
        <v>1459</v>
      </c>
      <c r="J331" s="6" t="s">
        <v>1459</v>
      </c>
      <c r="K331" s="6" t="s">
        <v>1306</v>
      </c>
      <c r="L331" s="6" t="s">
        <v>1459</v>
      </c>
      <c r="M331" s="6" t="s">
        <v>1306</v>
      </c>
      <c r="N331" s="6" t="s">
        <v>1459</v>
      </c>
      <c r="O331" s="6" t="s">
        <v>227</v>
      </c>
      <c r="P331" s="8">
        <v>3</v>
      </c>
    </row>
    <row r="332" spans="1:17">
      <c r="A332" s="1">
        <v>42335</v>
      </c>
      <c r="B332" s="18">
        <v>331</v>
      </c>
      <c r="C332" s="18">
        <f ca="1">'NEPH, CLAP, PSAP'!C332</f>
        <v>1628</v>
      </c>
      <c r="D332" s="50" t="str">
        <f ca="1">'NEPH, CLAP, PSAP'!D332</f>
        <v>NB</v>
      </c>
      <c r="E332" s="6" t="s">
        <v>1306</v>
      </c>
      <c r="F332" s="6" t="s">
        <v>1306</v>
      </c>
      <c r="G332" s="6" t="s">
        <v>1306</v>
      </c>
      <c r="H332" s="6" t="s">
        <v>1306</v>
      </c>
      <c r="I332" s="6" t="s">
        <v>1306</v>
      </c>
      <c r="J332" s="6" t="s">
        <v>1306</v>
      </c>
      <c r="K332" s="6" t="s">
        <v>1306</v>
      </c>
      <c r="L332" s="6" t="s">
        <v>1306</v>
      </c>
      <c r="M332" s="6" t="s">
        <v>1306</v>
      </c>
      <c r="N332" s="6" t="s">
        <v>1306</v>
      </c>
      <c r="O332" s="6" t="s">
        <v>1210</v>
      </c>
      <c r="P332" s="8">
        <v>5</v>
      </c>
      <c r="Q332" s="30" t="s">
        <v>1211</v>
      </c>
    </row>
    <row r="333" spans="1:17">
      <c r="A333" s="1">
        <v>42336</v>
      </c>
      <c r="B333" s="18">
        <v>332</v>
      </c>
      <c r="C333" s="18">
        <f ca="1">'NEPH, CLAP, PSAP'!C333</f>
        <v>1235</v>
      </c>
      <c r="D333" s="50" t="str">
        <f ca="1">'NEPH, CLAP, PSAP'!D333</f>
        <v>JG</v>
      </c>
      <c r="E333" s="6" t="s">
        <v>1306</v>
      </c>
      <c r="F333" s="6" t="s">
        <v>1306</v>
      </c>
      <c r="G333" s="6" t="s">
        <v>1306</v>
      </c>
      <c r="H333" s="6" t="s">
        <v>1306</v>
      </c>
      <c r="I333" s="6" t="s">
        <v>1306</v>
      </c>
      <c r="J333" s="6" t="s">
        <v>1306</v>
      </c>
      <c r="K333" s="6" t="s">
        <v>1306</v>
      </c>
      <c r="L333" s="6" t="s">
        <v>1306</v>
      </c>
      <c r="M333" s="6" t="s">
        <v>1306</v>
      </c>
      <c r="N333" s="6" t="s">
        <v>1306</v>
      </c>
      <c r="O333" s="6" t="s">
        <v>553</v>
      </c>
      <c r="P333" s="8">
        <v>0</v>
      </c>
    </row>
    <row r="334" spans="1:17">
      <c r="A334" s="1">
        <v>42337</v>
      </c>
      <c r="B334" s="18">
        <v>333</v>
      </c>
      <c r="C334" s="18">
        <f ca="1">'NEPH, CLAP, PSAP'!C334</f>
        <v>1225</v>
      </c>
      <c r="D334" s="50" t="str">
        <f ca="1">'NEPH, CLAP, PSAP'!D334</f>
        <v>NB</v>
      </c>
      <c r="E334" s="6" t="s">
        <v>1306</v>
      </c>
      <c r="F334" s="6" t="s">
        <v>1306</v>
      </c>
      <c r="G334" s="6" t="s">
        <v>1306</v>
      </c>
      <c r="H334" s="6" t="s">
        <v>1306</v>
      </c>
      <c r="I334" s="6" t="s">
        <v>1306</v>
      </c>
      <c r="J334" s="6" t="s">
        <v>1306</v>
      </c>
      <c r="K334" s="6" t="s">
        <v>1306</v>
      </c>
      <c r="L334" s="6" t="s">
        <v>1306</v>
      </c>
      <c r="M334" s="6" t="s">
        <v>1306</v>
      </c>
      <c r="N334" s="6" t="s">
        <v>1306</v>
      </c>
      <c r="O334" s="6" t="s">
        <v>902</v>
      </c>
      <c r="P334" s="8">
        <v>1</v>
      </c>
    </row>
    <row r="335" spans="1:17">
      <c r="A335" s="1">
        <v>42338</v>
      </c>
      <c r="B335" s="18">
        <v>334</v>
      </c>
      <c r="C335" s="18">
        <f ca="1">'NEPH, CLAP, PSAP'!C335</f>
        <v>1240</v>
      </c>
      <c r="D335" s="50" t="str">
        <f ca="1">'NEPH, CLAP, PSAP'!D335</f>
        <v>JG</v>
      </c>
      <c r="E335" s="6" t="s">
        <v>1288</v>
      </c>
      <c r="F335" s="6" t="s">
        <v>1306</v>
      </c>
      <c r="G335" s="6" t="s">
        <v>1288</v>
      </c>
      <c r="H335" s="6" t="s">
        <v>1459</v>
      </c>
      <c r="I335" s="6" t="s">
        <v>1459</v>
      </c>
      <c r="J335" s="6" t="s">
        <v>1459</v>
      </c>
      <c r="K335" s="6" t="s">
        <v>1459</v>
      </c>
      <c r="L335" s="6" t="s">
        <v>1459</v>
      </c>
      <c r="M335" s="6" t="s">
        <v>1459</v>
      </c>
      <c r="N335" s="6" t="s">
        <v>1459</v>
      </c>
      <c r="O335" s="6" t="s">
        <v>1157</v>
      </c>
      <c r="P335" s="8">
        <v>3</v>
      </c>
    </row>
    <row r="336" spans="1:17">
      <c r="A336" s="1">
        <v>42339</v>
      </c>
      <c r="B336" s="18">
        <v>335</v>
      </c>
      <c r="C336" s="18">
        <f ca="1">'NEPH, CLAP, PSAP'!C336</f>
        <v>1319</v>
      </c>
      <c r="D336" s="50" t="str">
        <f ca="1">'NEPH, CLAP, PSAP'!D336</f>
        <v>NB</v>
      </c>
      <c r="E336" s="6" t="s">
        <v>1306</v>
      </c>
      <c r="F336" s="6" t="s">
        <v>1306</v>
      </c>
      <c r="G336" s="6" t="s">
        <v>1306</v>
      </c>
      <c r="H336" s="6" t="s">
        <v>1459</v>
      </c>
      <c r="I336" s="6" t="s">
        <v>1459</v>
      </c>
      <c r="J336" s="6" t="s">
        <v>1459</v>
      </c>
      <c r="K336" s="6" t="s">
        <v>1459</v>
      </c>
      <c r="L336" s="6" t="s">
        <v>1459</v>
      </c>
      <c r="M336" s="6" t="s">
        <v>1459</v>
      </c>
      <c r="N336" s="6" t="s">
        <v>1459</v>
      </c>
      <c r="O336" s="6" t="s">
        <v>506</v>
      </c>
      <c r="P336" s="8">
        <v>5</v>
      </c>
      <c r="Q336" s="30" t="s">
        <v>507</v>
      </c>
    </row>
    <row r="337" spans="1:17">
      <c r="A337" s="1">
        <v>42340</v>
      </c>
      <c r="B337" s="18">
        <v>336</v>
      </c>
      <c r="C337" s="18">
        <f ca="1">'NEPH, CLAP, PSAP'!C337</f>
        <v>1240</v>
      </c>
      <c r="D337" s="50" t="str">
        <f ca="1">'NEPH, CLAP, PSAP'!D337</f>
        <v>JG</v>
      </c>
      <c r="E337" s="6" t="s">
        <v>1288</v>
      </c>
      <c r="F337" s="6" t="s">
        <v>1306</v>
      </c>
      <c r="G337" s="6" t="s">
        <v>1459</v>
      </c>
      <c r="H337" s="6" t="s">
        <v>1459</v>
      </c>
      <c r="I337" s="6" t="s">
        <v>1459</v>
      </c>
      <c r="J337" s="6" t="s">
        <v>1459</v>
      </c>
      <c r="K337" s="6" t="s">
        <v>1459</v>
      </c>
      <c r="L337" s="6" t="s">
        <v>1459</v>
      </c>
      <c r="M337" s="6" t="s">
        <v>1459</v>
      </c>
      <c r="N337" s="6" t="s">
        <v>1459</v>
      </c>
      <c r="O337" s="6" t="s">
        <v>1611</v>
      </c>
      <c r="P337" s="8">
        <v>0</v>
      </c>
    </row>
    <row r="338" spans="1:17">
      <c r="A338" s="1">
        <v>42341</v>
      </c>
      <c r="B338" s="18">
        <v>337</v>
      </c>
      <c r="C338" s="18">
        <f ca="1">'NEPH, CLAP, PSAP'!C338</f>
        <v>1350</v>
      </c>
      <c r="D338" s="50" t="str">
        <f ca="1">'NEPH, CLAP, PSAP'!D338</f>
        <v>NB</v>
      </c>
      <c r="E338" s="6" t="s">
        <v>1306</v>
      </c>
      <c r="F338" s="6" t="s">
        <v>1306</v>
      </c>
      <c r="G338" s="6" t="s">
        <v>1306</v>
      </c>
      <c r="H338" s="6" t="s">
        <v>1459</v>
      </c>
      <c r="I338" s="6" t="s">
        <v>1459</v>
      </c>
      <c r="J338" s="6" t="s">
        <v>1459</v>
      </c>
      <c r="K338" s="6" t="s">
        <v>1459</v>
      </c>
      <c r="L338" s="6" t="s">
        <v>1459</v>
      </c>
      <c r="M338" s="6" t="s">
        <v>1459</v>
      </c>
      <c r="N338" s="6" t="s">
        <v>1459</v>
      </c>
      <c r="O338" s="6" t="s">
        <v>118</v>
      </c>
      <c r="P338" s="8">
        <v>2</v>
      </c>
    </row>
    <row r="339" spans="1:17">
      <c r="A339" s="1">
        <v>42342</v>
      </c>
      <c r="B339" s="18">
        <v>338</v>
      </c>
      <c r="C339" s="18">
        <f ca="1">'NEPH, CLAP, PSAP'!C339</f>
        <v>1300</v>
      </c>
      <c r="D339" s="50" t="str">
        <f ca="1">'NEPH, CLAP, PSAP'!D339</f>
        <v>JG</v>
      </c>
      <c r="E339" s="6" t="s">
        <v>1288</v>
      </c>
      <c r="F339" s="6" t="s">
        <v>1306</v>
      </c>
      <c r="G339" s="6" t="s">
        <v>1288</v>
      </c>
      <c r="H339" s="6" t="s">
        <v>1459</v>
      </c>
      <c r="I339" s="6" t="s">
        <v>1459</v>
      </c>
      <c r="J339" s="6" t="s">
        <v>1459</v>
      </c>
      <c r="K339" s="6" t="s">
        <v>1459</v>
      </c>
      <c r="L339" s="6" t="s">
        <v>1459</v>
      </c>
      <c r="M339" s="6" t="s">
        <v>1459</v>
      </c>
      <c r="N339" s="6" t="s">
        <v>1459</v>
      </c>
      <c r="O339" s="6" t="s">
        <v>1074</v>
      </c>
      <c r="P339" s="8">
        <v>3</v>
      </c>
    </row>
    <row r="340" spans="1:17">
      <c r="A340" s="1">
        <v>42343</v>
      </c>
      <c r="B340" s="18">
        <v>339</v>
      </c>
      <c r="C340" s="18">
        <f ca="1">'NEPH, CLAP, PSAP'!C340</f>
        <v>1225</v>
      </c>
      <c r="D340" s="50" t="str">
        <f ca="1">'NEPH, CLAP, PSAP'!D340</f>
        <v>NB</v>
      </c>
      <c r="E340" s="6" t="s">
        <v>1288</v>
      </c>
      <c r="F340" s="6" t="s">
        <v>1306</v>
      </c>
      <c r="G340" s="6" t="s">
        <v>1459</v>
      </c>
      <c r="H340" s="6" t="s">
        <v>1459</v>
      </c>
      <c r="I340" s="6" t="s">
        <v>1459</v>
      </c>
      <c r="J340" s="6" t="s">
        <v>1459</v>
      </c>
      <c r="K340" s="6" t="s">
        <v>1459</v>
      </c>
      <c r="L340" s="6" t="s">
        <v>1459</v>
      </c>
      <c r="M340" s="6" t="s">
        <v>1459</v>
      </c>
      <c r="N340" s="6" t="s">
        <v>1459</v>
      </c>
      <c r="O340" s="6" t="s">
        <v>1496</v>
      </c>
      <c r="P340" s="8">
        <v>5</v>
      </c>
      <c r="Q340" s="30" t="s">
        <v>1497</v>
      </c>
    </row>
    <row r="341" spans="1:17">
      <c r="A341" s="1">
        <v>42344</v>
      </c>
      <c r="B341" s="18">
        <v>340</v>
      </c>
      <c r="C341" s="18">
        <f ca="1">'NEPH, CLAP, PSAP'!C341</f>
        <v>1430</v>
      </c>
      <c r="D341" s="50" t="str">
        <f ca="1">'NEPH, CLAP, PSAP'!D341</f>
        <v>JG</v>
      </c>
      <c r="E341" s="6" t="s">
        <v>1288</v>
      </c>
      <c r="F341" s="6" t="s">
        <v>1306</v>
      </c>
      <c r="G341" s="6" t="s">
        <v>1288</v>
      </c>
      <c r="H341" s="6" t="s">
        <v>1459</v>
      </c>
      <c r="I341" s="6" t="s">
        <v>1459</v>
      </c>
      <c r="J341" s="6" t="s">
        <v>1459</v>
      </c>
      <c r="K341" s="6" t="s">
        <v>1459</v>
      </c>
      <c r="L341" s="6" t="s">
        <v>1459</v>
      </c>
      <c r="M341" s="6" t="s">
        <v>1459</v>
      </c>
      <c r="N341" s="6" t="s">
        <v>1459</v>
      </c>
      <c r="O341" s="6" t="s">
        <v>741</v>
      </c>
      <c r="P341" s="8">
        <v>0</v>
      </c>
    </row>
    <row r="342" spans="1:17">
      <c r="A342" s="1">
        <v>42345</v>
      </c>
      <c r="B342" s="18">
        <v>341</v>
      </c>
      <c r="C342" s="18">
        <f ca="1">'NEPH, CLAP, PSAP'!C342</f>
        <v>1230</v>
      </c>
      <c r="D342" s="50" t="str">
        <f ca="1">'NEPH, CLAP, PSAP'!D342</f>
        <v>NB</v>
      </c>
      <c r="E342" s="6" t="s">
        <v>1288</v>
      </c>
      <c r="F342" s="6" t="s">
        <v>1306</v>
      </c>
      <c r="G342" s="6" t="s">
        <v>1288</v>
      </c>
      <c r="H342" s="6" t="s">
        <v>1288</v>
      </c>
      <c r="I342" s="6" t="s">
        <v>1288</v>
      </c>
      <c r="J342" s="6" t="s">
        <v>1288</v>
      </c>
      <c r="K342" s="6" t="s">
        <v>1288</v>
      </c>
      <c r="L342" s="6" t="s">
        <v>1288</v>
      </c>
      <c r="M342" s="6" t="s">
        <v>1288</v>
      </c>
      <c r="N342" s="6" t="s">
        <v>1288</v>
      </c>
      <c r="O342" s="6" t="s">
        <v>1008</v>
      </c>
      <c r="P342" s="8">
        <v>1</v>
      </c>
      <c r="Q342" s="30" t="s">
        <v>1011</v>
      </c>
    </row>
    <row r="343" spans="1:17">
      <c r="A343" s="1">
        <v>42346</v>
      </c>
      <c r="B343" s="18">
        <v>342</v>
      </c>
      <c r="C343" s="18">
        <f ca="1">'NEPH, CLAP, PSAP'!C343</f>
        <v>1255</v>
      </c>
      <c r="D343" s="50" t="str">
        <f ca="1">'NEPH, CLAP, PSAP'!D343</f>
        <v>JG</v>
      </c>
      <c r="E343" s="6" t="s">
        <v>1306</v>
      </c>
      <c r="F343" s="6" t="s">
        <v>1306</v>
      </c>
      <c r="G343" s="6" t="s">
        <v>1306</v>
      </c>
      <c r="H343" s="6" t="s">
        <v>1306</v>
      </c>
      <c r="I343" s="6" t="s">
        <v>1306</v>
      </c>
      <c r="J343" s="6" t="s">
        <v>1306</v>
      </c>
      <c r="K343" s="6" t="s">
        <v>1306</v>
      </c>
      <c r="L343" s="6" t="s">
        <v>1306</v>
      </c>
      <c r="M343" s="6" t="s">
        <v>1306</v>
      </c>
      <c r="N343" s="6" t="s">
        <v>1306</v>
      </c>
      <c r="O343" s="6" t="s">
        <v>1279</v>
      </c>
      <c r="P343" s="8">
        <v>3</v>
      </c>
    </row>
    <row r="344" spans="1:17">
      <c r="A344" s="1">
        <v>42347</v>
      </c>
      <c r="B344" s="18">
        <v>343</v>
      </c>
      <c r="C344" s="18">
        <f ca="1">'NEPH, CLAP, PSAP'!C344</f>
        <v>1300</v>
      </c>
      <c r="D344" s="52" t="s">
        <v>167</v>
      </c>
      <c r="E344" s="6" t="s">
        <v>1306</v>
      </c>
      <c r="F344" s="6" t="s">
        <v>1306</v>
      </c>
      <c r="G344" s="6" t="s">
        <v>1306</v>
      </c>
      <c r="H344" s="6" t="s">
        <v>1306</v>
      </c>
      <c r="I344" s="6" t="s">
        <v>1306</v>
      </c>
      <c r="J344" s="6" t="s">
        <v>1306</v>
      </c>
      <c r="K344" s="6" t="s">
        <v>1306</v>
      </c>
      <c r="L344" s="6" t="s">
        <v>1306</v>
      </c>
      <c r="M344" s="6" t="s">
        <v>1306</v>
      </c>
      <c r="N344" s="6" t="s">
        <v>1306</v>
      </c>
      <c r="O344" s="6" t="s">
        <v>571</v>
      </c>
      <c r="P344" s="8">
        <v>5</v>
      </c>
      <c r="Q344" s="30" t="s">
        <v>572</v>
      </c>
    </row>
    <row r="345" spans="1:17">
      <c r="A345" s="1">
        <v>42348</v>
      </c>
      <c r="B345" s="18">
        <v>344</v>
      </c>
      <c r="C345" s="18">
        <f ca="1">'NEPH, CLAP, PSAP'!C345</f>
        <v>1235</v>
      </c>
      <c r="D345" s="50" t="str">
        <f ca="1">'NEPH, CLAP, PSAP'!D345</f>
        <v>JG</v>
      </c>
      <c r="E345" s="6" t="s">
        <v>1288</v>
      </c>
      <c r="F345" s="6" t="s">
        <v>1306</v>
      </c>
      <c r="G345" s="6" t="s">
        <v>1288</v>
      </c>
      <c r="H345" s="6" t="s">
        <v>1459</v>
      </c>
      <c r="I345" s="6" t="s">
        <v>1459</v>
      </c>
      <c r="J345" s="6" t="s">
        <v>1459</v>
      </c>
      <c r="K345" s="6" t="s">
        <v>1459</v>
      </c>
      <c r="L345" s="6" t="s">
        <v>1459</v>
      </c>
      <c r="M345" s="6" t="s">
        <v>1459</v>
      </c>
      <c r="N345" s="6" t="s">
        <v>1459</v>
      </c>
      <c r="O345" s="6" t="s">
        <v>1685</v>
      </c>
      <c r="P345" s="8">
        <v>0</v>
      </c>
    </row>
    <row r="346" spans="1:17">
      <c r="A346" s="1">
        <v>42349</v>
      </c>
      <c r="B346" s="18">
        <v>345</v>
      </c>
      <c r="C346" s="18">
        <f ca="1">'NEPH, CLAP, PSAP'!C346</f>
        <v>1430</v>
      </c>
      <c r="D346" s="50" t="str">
        <f ca="1">'NEPH, CLAP, PSAP'!D346</f>
        <v>NB</v>
      </c>
      <c r="E346" s="6" t="s">
        <v>1306</v>
      </c>
      <c r="F346" s="6" t="s">
        <v>1306</v>
      </c>
      <c r="G346" s="6" t="s">
        <v>1306</v>
      </c>
      <c r="H346" s="6" t="s">
        <v>1306</v>
      </c>
      <c r="I346" s="6" t="s">
        <v>1306</v>
      </c>
      <c r="J346" s="6" t="s">
        <v>1306</v>
      </c>
      <c r="K346" s="6" t="s">
        <v>1306</v>
      </c>
      <c r="L346" s="6" t="s">
        <v>1306</v>
      </c>
      <c r="M346" s="6" t="s">
        <v>1306</v>
      </c>
      <c r="N346" s="6" t="s">
        <v>1306</v>
      </c>
      <c r="O346" s="6" t="s">
        <v>839</v>
      </c>
      <c r="P346" s="8">
        <v>1</v>
      </c>
    </row>
    <row r="347" spans="1:17">
      <c r="A347" s="1">
        <v>42350</v>
      </c>
      <c r="B347" s="18">
        <v>346</v>
      </c>
      <c r="C347" s="18">
        <f ca="1">'NEPH, CLAP, PSAP'!C347</f>
        <v>1245</v>
      </c>
      <c r="D347" s="50" t="str">
        <f ca="1">'NEPH, CLAP, PSAP'!D347</f>
        <v>JG</v>
      </c>
      <c r="E347" s="6" t="s">
        <v>1288</v>
      </c>
      <c r="F347" s="6" t="s">
        <v>1306</v>
      </c>
      <c r="G347" s="6" t="s">
        <v>1288</v>
      </c>
      <c r="H347" s="6" t="s">
        <v>1459</v>
      </c>
      <c r="I347" s="6" t="s">
        <v>1459</v>
      </c>
      <c r="J347" s="6" t="s">
        <v>1459</v>
      </c>
      <c r="K347" s="6" t="s">
        <v>1459</v>
      </c>
      <c r="L347" s="6" t="s">
        <v>1459</v>
      </c>
      <c r="M347" s="6" t="s">
        <v>1459</v>
      </c>
      <c r="N347" s="6" t="s">
        <v>1459</v>
      </c>
      <c r="O347" s="6" t="s">
        <v>88</v>
      </c>
      <c r="P347" s="8">
        <v>3</v>
      </c>
    </row>
    <row r="348" spans="1:17">
      <c r="A348" s="1">
        <v>42351</v>
      </c>
      <c r="B348" s="18">
        <v>347</v>
      </c>
      <c r="C348" s="18">
        <f ca="1">'NEPH, CLAP, PSAP'!C348</f>
        <v>1245</v>
      </c>
      <c r="D348" s="50" t="str">
        <f ca="1">'NEPH, CLAP, PSAP'!D348</f>
        <v>NB</v>
      </c>
      <c r="E348" s="6" t="s">
        <v>1288</v>
      </c>
      <c r="F348" s="6" t="s">
        <v>1306</v>
      </c>
      <c r="G348" s="6" t="s">
        <v>1288</v>
      </c>
      <c r="H348" s="6" t="s">
        <v>1459</v>
      </c>
      <c r="I348" s="6" t="s">
        <v>1459</v>
      </c>
      <c r="J348" s="6" t="s">
        <v>1459</v>
      </c>
      <c r="K348" s="6" t="s">
        <v>1459</v>
      </c>
      <c r="L348" s="6" t="s">
        <v>1459</v>
      </c>
      <c r="M348" s="6" t="s">
        <v>1459</v>
      </c>
      <c r="N348" s="6" t="s">
        <v>1459</v>
      </c>
      <c r="O348" s="6" t="s">
        <v>1035</v>
      </c>
      <c r="P348" s="8">
        <v>5</v>
      </c>
      <c r="Q348" s="30" t="s">
        <v>1036</v>
      </c>
    </row>
    <row r="349" spans="1:17">
      <c r="A349" s="1">
        <v>42352</v>
      </c>
      <c r="B349" s="18">
        <v>348</v>
      </c>
      <c r="C349" s="18">
        <f ca="1">'NEPH, CLAP, PSAP'!C349</f>
        <v>1240</v>
      </c>
      <c r="D349" s="50" t="str">
        <f ca="1">'NEPH, CLAP, PSAP'!D349</f>
        <v>JG</v>
      </c>
      <c r="E349" s="6" t="s">
        <v>1288</v>
      </c>
      <c r="F349" s="6" t="s">
        <v>1306</v>
      </c>
      <c r="G349" s="6" t="s">
        <v>1459</v>
      </c>
      <c r="H349" s="6" t="s">
        <v>1459</v>
      </c>
      <c r="I349" s="6" t="s">
        <v>1459</v>
      </c>
      <c r="J349" s="6" t="s">
        <v>1459</v>
      </c>
      <c r="K349" s="6" t="s">
        <v>1459</v>
      </c>
      <c r="L349" s="6" t="s">
        <v>1459</v>
      </c>
      <c r="M349" s="6" t="s">
        <v>1459</v>
      </c>
      <c r="N349" s="6" t="s">
        <v>1459</v>
      </c>
      <c r="O349" s="6" t="s">
        <v>1261</v>
      </c>
      <c r="P349" s="8">
        <v>0</v>
      </c>
    </row>
    <row r="350" spans="1:17">
      <c r="A350" s="1">
        <v>42353</v>
      </c>
      <c r="B350" s="18">
        <v>349</v>
      </c>
      <c r="C350" s="18">
        <f ca="1">'NEPH, CLAP, PSAP'!C350</f>
        <v>1245</v>
      </c>
      <c r="D350" s="50" t="str">
        <f ca="1">'NEPH, CLAP, PSAP'!D350</f>
        <v>NB</v>
      </c>
      <c r="E350" s="6" t="s">
        <v>1288</v>
      </c>
      <c r="F350" s="6" t="s">
        <v>1306</v>
      </c>
      <c r="G350" s="6" t="s">
        <v>1288</v>
      </c>
      <c r="H350" s="6" t="s">
        <v>1459</v>
      </c>
      <c r="I350" s="6" t="s">
        <v>1459</v>
      </c>
      <c r="J350" s="6" t="s">
        <v>1459</v>
      </c>
      <c r="K350" s="6" t="s">
        <v>1459</v>
      </c>
      <c r="L350" s="6" t="s">
        <v>1459</v>
      </c>
      <c r="M350" s="6" t="s">
        <v>1459</v>
      </c>
      <c r="N350" s="6" t="s">
        <v>1459</v>
      </c>
      <c r="O350" s="6" t="s">
        <v>1589</v>
      </c>
      <c r="P350" s="8">
        <v>2</v>
      </c>
    </row>
    <row r="351" spans="1:17">
      <c r="A351" s="1">
        <v>42354</v>
      </c>
      <c r="B351" s="18">
        <v>350</v>
      </c>
      <c r="C351" s="18">
        <f ca="1">'NEPH, CLAP, PSAP'!C351</f>
        <v>1250</v>
      </c>
      <c r="D351" s="50" t="str">
        <f ca="1">'NEPH, CLAP, PSAP'!D351</f>
        <v>JG</v>
      </c>
      <c r="E351" s="6" t="s">
        <v>1459</v>
      </c>
      <c r="F351" s="6" t="s">
        <v>1306</v>
      </c>
      <c r="G351" s="6" t="s">
        <v>1459</v>
      </c>
      <c r="H351" s="6" t="s">
        <v>1459</v>
      </c>
      <c r="I351" s="6" t="s">
        <v>1459</v>
      </c>
      <c r="J351" s="6" t="s">
        <v>1459</v>
      </c>
      <c r="K351" s="6" t="s">
        <v>1459</v>
      </c>
      <c r="L351" s="6" t="s">
        <v>1459</v>
      </c>
      <c r="M351" s="6" t="s">
        <v>1459</v>
      </c>
      <c r="N351" s="6" t="s">
        <v>1459</v>
      </c>
      <c r="O351" s="6" t="s">
        <v>783</v>
      </c>
      <c r="P351" s="8">
        <v>4</v>
      </c>
      <c r="Q351" s="30" t="s">
        <v>784</v>
      </c>
    </row>
    <row r="352" spans="1:17">
      <c r="A352" s="1">
        <v>42355</v>
      </c>
      <c r="B352" s="18">
        <v>351</v>
      </c>
      <c r="C352" s="18">
        <f ca="1">'NEPH, CLAP, PSAP'!C352</f>
        <v>1227</v>
      </c>
      <c r="D352" s="50" t="str">
        <f ca="1">'NEPH, CLAP, PSAP'!D352</f>
        <v>NB</v>
      </c>
      <c r="E352" s="6" t="s">
        <v>1288</v>
      </c>
      <c r="F352" s="6" t="s">
        <v>1306</v>
      </c>
      <c r="G352" s="6" t="s">
        <v>1288</v>
      </c>
      <c r="H352" s="6" t="s">
        <v>1288</v>
      </c>
      <c r="I352" s="6" t="s">
        <v>1288</v>
      </c>
      <c r="J352" s="6" t="s">
        <v>1288</v>
      </c>
      <c r="K352" s="6" t="s">
        <v>1288</v>
      </c>
      <c r="L352" s="6" t="s">
        <v>1288</v>
      </c>
      <c r="M352" s="6" t="s">
        <v>1288</v>
      </c>
      <c r="N352" s="6" t="s">
        <v>1288</v>
      </c>
      <c r="O352" s="6" t="s">
        <v>1920</v>
      </c>
      <c r="P352" s="8">
        <v>0</v>
      </c>
      <c r="Q352" s="30" t="s">
        <v>974</v>
      </c>
    </row>
    <row r="353" spans="1:17">
      <c r="A353" s="1">
        <v>42356</v>
      </c>
      <c r="B353" s="18">
        <v>352</v>
      </c>
      <c r="C353" s="18">
        <f ca="1">'NEPH, CLAP, PSAP'!C353</f>
        <v>1245</v>
      </c>
      <c r="D353" s="50" t="str">
        <f ca="1">'NEPH, CLAP, PSAP'!D353</f>
        <v>JG</v>
      </c>
      <c r="E353" s="6" t="s">
        <v>1288</v>
      </c>
      <c r="F353" s="6" t="s">
        <v>1306</v>
      </c>
      <c r="G353" s="6" t="s">
        <v>1459</v>
      </c>
      <c r="H353" s="6" t="s">
        <v>1306</v>
      </c>
      <c r="I353" s="6" t="s">
        <v>1306</v>
      </c>
      <c r="J353" s="6" t="s">
        <v>1306</v>
      </c>
      <c r="K353" s="6" t="s">
        <v>1306</v>
      </c>
      <c r="L353" s="6" t="s">
        <v>1459</v>
      </c>
      <c r="M353" s="6" t="s">
        <v>1306</v>
      </c>
      <c r="N353" s="6" t="s">
        <v>1459</v>
      </c>
      <c r="O353" s="6" t="s">
        <v>973</v>
      </c>
      <c r="P353" s="8">
        <v>2</v>
      </c>
    </row>
    <row r="354" spans="1:17">
      <c r="A354" s="1">
        <v>42357</v>
      </c>
      <c r="B354" s="18">
        <v>353</v>
      </c>
      <c r="C354" s="18">
        <f ca="1">'NEPH, CLAP, PSAP'!C354</f>
        <v>1233</v>
      </c>
      <c r="D354" s="50" t="str">
        <f ca="1">'NEPH, CLAP, PSAP'!D354</f>
        <v>NB</v>
      </c>
      <c r="E354" s="6" t="s">
        <v>1306</v>
      </c>
      <c r="F354" s="6" t="s">
        <v>1306</v>
      </c>
      <c r="G354" s="6" t="s">
        <v>1306</v>
      </c>
      <c r="H354" s="6" t="s">
        <v>1306</v>
      </c>
      <c r="I354" s="6" t="s">
        <v>1306</v>
      </c>
      <c r="J354" s="6" t="s">
        <v>1306</v>
      </c>
      <c r="K354" s="6" t="s">
        <v>1306</v>
      </c>
      <c r="L354" s="6" t="s">
        <v>1459</v>
      </c>
      <c r="M354" s="6" t="s">
        <v>1306</v>
      </c>
      <c r="N354" s="6" t="s">
        <v>1459</v>
      </c>
      <c r="O354" s="6" t="s">
        <v>212</v>
      </c>
      <c r="P354" s="8">
        <v>4</v>
      </c>
      <c r="Q354" s="30" t="s">
        <v>213</v>
      </c>
    </row>
    <row r="355" spans="1:17">
      <c r="A355" s="1">
        <v>42358</v>
      </c>
      <c r="B355" s="18">
        <v>354</v>
      </c>
      <c r="C355" s="18">
        <f ca="1">'NEPH, CLAP, PSAP'!C355</f>
        <v>1320</v>
      </c>
      <c r="D355" s="50" t="str">
        <f ca="1">'NEPH, CLAP, PSAP'!D355</f>
        <v>JG</v>
      </c>
      <c r="E355" s="6" t="s">
        <v>1288</v>
      </c>
      <c r="F355" s="6" t="s">
        <v>1306</v>
      </c>
      <c r="G355" s="6" t="s">
        <v>1288</v>
      </c>
      <c r="H355" s="6" t="s">
        <v>1459</v>
      </c>
      <c r="I355" s="6" t="s">
        <v>1459</v>
      </c>
      <c r="J355" s="6" t="s">
        <v>1459</v>
      </c>
      <c r="K355" s="6" t="s">
        <v>1459</v>
      </c>
      <c r="L355" s="6" t="s">
        <v>1459</v>
      </c>
      <c r="M355" s="6" t="s">
        <v>1459</v>
      </c>
      <c r="N355" s="6" t="s">
        <v>1459</v>
      </c>
      <c r="O355" s="6" t="s">
        <v>1141</v>
      </c>
      <c r="P355" s="8">
        <v>0</v>
      </c>
    </row>
    <row r="356" spans="1:17">
      <c r="A356" s="1">
        <v>42359</v>
      </c>
      <c r="B356" s="18">
        <v>355</v>
      </c>
      <c r="C356" s="18">
        <f ca="1">'NEPH, CLAP, PSAP'!C356</f>
        <v>1230</v>
      </c>
      <c r="D356" s="50" t="str">
        <f ca="1">'NEPH, CLAP, PSAP'!D356</f>
        <v>NB</v>
      </c>
      <c r="E356" s="6" t="s">
        <v>1306</v>
      </c>
      <c r="F356" s="6" t="s">
        <v>1306</v>
      </c>
      <c r="G356" s="6" t="s">
        <v>1306</v>
      </c>
      <c r="H356" s="6" t="s">
        <v>1459</v>
      </c>
      <c r="I356" s="6" t="s">
        <v>1459</v>
      </c>
      <c r="J356" s="6" t="s">
        <v>1459</v>
      </c>
      <c r="K356" s="6" t="s">
        <v>1459</v>
      </c>
      <c r="L356" s="6" t="s">
        <v>1459</v>
      </c>
      <c r="M356" s="6" t="s">
        <v>1459</v>
      </c>
      <c r="N356" s="6" t="s">
        <v>1459</v>
      </c>
      <c r="O356" s="6" t="s">
        <v>423</v>
      </c>
      <c r="P356" s="8">
        <v>2</v>
      </c>
    </row>
    <row r="357" spans="1:17">
      <c r="A357" s="1">
        <v>42360</v>
      </c>
      <c r="B357" s="18">
        <v>356</v>
      </c>
      <c r="C357" s="18">
        <f ca="1">'NEPH, CLAP, PSAP'!C357</f>
        <v>1240</v>
      </c>
      <c r="D357" s="50" t="str">
        <f ca="1">'NEPH, CLAP, PSAP'!D357</f>
        <v>JG</v>
      </c>
      <c r="E357" s="6" t="s">
        <v>1288</v>
      </c>
      <c r="F357" s="6" t="s">
        <v>1306</v>
      </c>
      <c r="G357" s="6" t="s">
        <v>1288</v>
      </c>
      <c r="H357" s="6" t="s">
        <v>1459</v>
      </c>
      <c r="I357" s="6" t="s">
        <v>1459</v>
      </c>
      <c r="J357" s="6" t="s">
        <v>1459</v>
      </c>
      <c r="K357" s="6" t="s">
        <v>1459</v>
      </c>
      <c r="L357" s="6" t="s">
        <v>1459</v>
      </c>
      <c r="M357" s="6" t="s">
        <v>1459</v>
      </c>
      <c r="N357" s="6" t="s">
        <v>1459</v>
      </c>
      <c r="O357" s="6" t="s">
        <v>611</v>
      </c>
      <c r="P357" s="8">
        <v>3</v>
      </c>
    </row>
    <row r="358" spans="1:17">
      <c r="A358" s="1">
        <v>42361</v>
      </c>
      <c r="B358" s="18">
        <v>357</v>
      </c>
      <c r="C358" s="18">
        <f ca="1">'NEPH, CLAP, PSAP'!C358</f>
        <v>1232</v>
      </c>
      <c r="D358" s="50" t="str">
        <f ca="1">'NEPH, CLAP, PSAP'!D358</f>
        <v>NB</v>
      </c>
      <c r="E358" s="6" t="s">
        <v>1306</v>
      </c>
      <c r="F358" s="6" t="s">
        <v>1306</v>
      </c>
      <c r="G358" s="6" t="s">
        <v>1306</v>
      </c>
      <c r="H358" s="6" t="s">
        <v>1459</v>
      </c>
      <c r="I358" s="6" t="s">
        <v>1459</v>
      </c>
      <c r="J358" s="6" t="s">
        <v>1459</v>
      </c>
      <c r="K358" s="6" t="s">
        <v>1459</v>
      </c>
      <c r="L358" s="6" t="s">
        <v>1459</v>
      </c>
      <c r="M358" s="6" t="s">
        <v>1459</v>
      </c>
      <c r="N358" s="6" t="s">
        <v>1459</v>
      </c>
      <c r="O358" s="6" t="s">
        <v>1687</v>
      </c>
      <c r="P358" s="8">
        <v>5</v>
      </c>
      <c r="Q358" s="30" t="s">
        <v>1688</v>
      </c>
    </row>
    <row r="359" spans="1:17">
      <c r="A359" s="1">
        <v>42362</v>
      </c>
      <c r="B359" s="18">
        <v>358</v>
      </c>
      <c r="C359" s="18">
        <f ca="1">'NEPH, CLAP, PSAP'!C359</f>
        <v>1245</v>
      </c>
      <c r="D359" s="50" t="str">
        <f ca="1">'NEPH, CLAP, PSAP'!D359</f>
        <v>JG</v>
      </c>
      <c r="E359" s="6" t="s">
        <v>1288</v>
      </c>
      <c r="F359" s="6" t="s">
        <v>1306</v>
      </c>
      <c r="G359" s="6" t="s">
        <v>1288</v>
      </c>
      <c r="H359" s="6" t="s">
        <v>1459</v>
      </c>
      <c r="I359" s="6" t="s">
        <v>1459</v>
      </c>
      <c r="J359" s="6" t="s">
        <v>1459</v>
      </c>
      <c r="K359" s="6" t="s">
        <v>1459</v>
      </c>
      <c r="L359" s="6" t="s">
        <v>1459</v>
      </c>
      <c r="M359" s="6" t="s">
        <v>1459</v>
      </c>
      <c r="N359" s="6" t="s">
        <v>1459</v>
      </c>
      <c r="O359" s="6" t="s">
        <v>804</v>
      </c>
      <c r="P359" s="8">
        <v>0</v>
      </c>
    </row>
    <row r="360" spans="1:17">
      <c r="A360" s="1">
        <v>42363</v>
      </c>
      <c r="B360" s="18">
        <v>359</v>
      </c>
      <c r="C360" s="18">
        <f ca="1">'NEPH, CLAP, PSAP'!C360</f>
        <v>1424</v>
      </c>
      <c r="D360" s="50" t="str">
        <f ca="1">'NEPH, CLAP, PSAP'!D360</f>
        <v>NB</v>
      </c>
      <c r="E360" s="6" t="s">
        <v>1306</v>
      </c>
      <c r="F360" s="6" t="s">
        <v>1306</v>
      </c>
      <c r="G360" s="6" t="s">
        <v>1306</v>
      </c>
      <c r="H360" s="6" t="s">
        <v>1306</v>
      </c>
      <c r="I360" s="6" t="s">
        <v>1306</v>
      </c>
      <c r="J360" s="6" t="s">
        <v>1306</v>
      </c>
      <c r="K360" s="6" t="s">
        <v>1306</v>
      </c>
      <c r="L360" s="6" t="s">
        <v>1306</v>
      </c>
      <c r="M360" s="6" t="s">
        <v>1306</v>
      </c>
      <c r="N360" s="6" t="s">
        <v>1306</v>
      </c>
      <c r="O360" s="6" t="s">
        <v>1</v>
      </c>
      <c r="P360" s="8">
        <v>1</v>
      </c>
    </row>
    <row r="361" spans="1:17">
      <c r="A361" s="1">
        <v>42364</v>
      </c>
      <c r="B361" s="18">
        <v>360</v>
      </c>
      <c r="C361" s="18">
        <f ca="1">'NEPH, CLAP, PSAP'!C361</f>
        <v>1350</v>
      </c>
      <c r="D361" s="50" t="str">
        <f ca="1">'NEPH, CLAP, PSAP'!D361</f>
        <v>JG</v>
      </c>
      <c r="E361" s="6" t="s">
        <v>1306</v>
      </c>
      <c r="F361" s="6" t="s">
        <v>1306</v>
      </c>
      <c r="G361" s="6" t="s">
        <v>1306</v>
      </c>
      <c r="H361" s="6" t="s">
        <v>1306</v>
      </c>
      <c r="I361" s="6" t="s">
        <v>1306</v>
      </c>
      <c r="J361" s="6" t="s">
        <v>1306</v>
      </c>
      <c r="K361" s="6" t="s">
        <v>1306</v>
      </c>
      <c r="L361" s="6" t="s">
        <v>1306</v>
      </c>
      <c r="M361" s="6" t="s">
        <v>1306</v>
      </c>
      <c r="N361" s="6" t="s">
        <v>1306</v>
      </c>
      <c r="O361" s="6" t="s">
        <v>957</v>
      </c>
      <c r="P361" s="8">
        <v>3</v>
      </c>
    </row>
    <row r="362" spans="1:17">
      <c r="A362" s="1">
        <v>42365</v>
      </c>
      <c r="B362" s="18">
        <v>361</v>
      </c>
      <c r="C362" s="18">
        <f ca="1">'NEPH, CLAP, PSAP'!C362</f>
        <v>1416</v>
      </c>
      <c r="D362" s="50" t="str">
        <f ca="1">'NEPH, CLAP, PSAP'!D362</f>
        <v>NB</v>
      </c>
      <c r="E362" s="6" t="s">
        <v>1306</v>
      </c>
      <c r="F362" s="6" t="s">
        <v>1306</v>
      </c>
      <c r="G362" s="6" t="s">
        <v>1306</v>
      </c>
      <c r="H362" s="6" t="s">
        <v>1306</v>
      </c>
      <c r="I362" s="6" t="s">
        <v>1306</v>
      </c>
      <c r="J362" s="6" t="s">
        <v>1306</v>
      </c>
      <c r="K362" s="6" t="s">
        <v>1306</v>
      </c>
      <c r="L362" s="6" t="s">
        <v>1306</v>
      </c>
      <c r="M362" s="6" t="s">
        <v>1306</v>
      </c>
      <c r="N362" s="6" t="s">
        <v>1306</v>
      </c>
      <c r="O362" s="6" t="s">
        <v>1079</v>
      </c>
      <c r="P362" s="8">
        <v>5</v>
      </c>
      <c r="Q362" s="30" t="s">
        <v>1080</v>
      </c>
    </row>
    <row r="363" spans="1:17">
      <c r="A363" s="1">
        <v>42366</v>
      </c>
      <c r="B363" s="18">
        <v>362</v>
      </c>
      <c r="C363" s="18">
        <f ca="1">'NEPH, CLAP, PSAP'!C363</f>
        <v>1235</v>
      </c>
      <c r="D363" s="50" t="str">
        <f ca="1">'NEPH, CLAP, PSAP'!D363</f>
        <v>JG</v>
      </c>
      <c r="E363" s="6" t="s">
        <v>1288</v>
      </c>
      <c r="F363" s="6" t="s">
        <v>1306</v>
      </c>
      <c r="G363" s="6" t="s">
        <v>1288</v>
      </c>
      <c r="H363" s="6" t="s">
        <v>1459</v>
      </c>
      <c r="I363" s="6" t="s">
        <v>1459</v>
      </c>
      <c r="J363" s="6" t="s">
        <v>1459</v>
      </c>
      <c r="K363" s="6" t="s">
        <v>1459</v>
      </c>
      <c r="L363" s="6" t="s">
        <v>1459</v>
      </c>
      <c r="M363" s="6" t="s">
        <v>1459</v>
      </c>
      <c r="N363" s="6" t="s">
        <v>1459</v>
      </c>
      <c r="O363" s="6" t="s">
        <v>362</v>
      </c>
      <c r="P363" s="8">
        <v>0</v>
      </c>
    </row>
    <row r="364" spans="1:17">
      <c r="A364" s="1">
        <v>42367</v>
      </c>
      <c r="B364" s="18">
        <v>363</v>
      </c>
      <c r="C364" s="18">
        <f ca="1">'NEPH, CLAP, PSAP'!C364</f>
        <v>1655</v>
      </c>
      <c r="D364" s="50" t="str">
        <f ca="1">'NEPH, CLAP, PSAP'!D364</f>
        <v>NB</v>
      </c>
      <c r="E364" s="6" t="s">
        <v>1288</v>
      </c>
      <c r="F364" s="6" t="s">
        <v>1306</v>
      </c>
      <c r="G364" s="6" t="s">
        <v>1288</v>
      </c>
      <c r="H364" s="6" t="s">
        <v>1459</v>
      </c>
      <c r="I364" s="6" t="s">
        <v>1459</v>
      </c>
      <c r="J364" s="6" t="s">
        <v>1459</v>
      </c>
      <c r="K364" s="6" t="s">
        <v>1459</v>
      </c>
      <c r="L364" s="6" t="s">
        <v>1459</v>
      </c>
      <c r="M364" s="6" t="s">
        <v>1459</v>
      </c>
      <c r="N364" s="6" t="s">
        <v>1459</v>
      </c>
      <c r="O364" s="6" t="s">
        <v>1255</v>
      </c>
      <c r="P364" s="8">
        <v>1</v>
      </c>
    </row>
    <row r="365" spans="1:17">
      <c r="A365" s="1">
        <v>42368</v>
      </c>
      <c r="B365" s="18">
        <v>364</v>
      </c>
      <c r="C365" s="18">
        <f ca="1">'NEPH, CLAP, PSAP'!C365</f>
        <v>1230</v>
      </c>
      <c r="D365" s="50" t="str">
        <f ca="1">'NEPH, CLAP, PSAP'!D365</f>
        <v>JG</v>
      </c>
      <c r="E365" s="6" t="s">
        <v>1306</v>
      </c>
      <c r="F365" s="6" t="s">
        <v>1306</v>
      </c>
      <c r="G365" s="6" t="s">
        <v>1306</v>
      </c>
      <c r="H365" s="6" t="s">
        <v>1459</v>
      </c>
      <c r="I365" s="6" t="s">
        <v>1459</v>
      </c>
      <c r="J365" s="6" t="s">
        <v>1459</v>
      </c>
      <c r="K365" s="6" t="s">
        <v>1459</v>
      </c>
      <c r="L365" s="6" t="s">
        <v>1459</v>
      </c>
      <c r="M365" s="6" t="s">
        <v>1459</v>
      </c>
      <c r="N365" s="6" t="s">
        <v>1459</v>
      </c>
      <c r="O365" s="6" t="s">
        <v>1503</v>
      </c>
      <c r="P365" s="8">
        <v>4</v>
      </c>
      <c r="Q365" s="30" t="s">
        <v>1504</v>
      </c>
    </row>
    <row r="366" spans="1:17">
      <c r="A366" s="1">
        <v>42369</v>
      </c>
      <c r="B366" s="18">
        <v>365</v>
      </c>
      <c r="C366" s="18">
        <f ca="1">'NEPH, CLAP, PSAP'!C366</f>
        <v>1250</v>
      </c>
      <c r="D366" s="50" t="str">
        <f ca="1">'NEPH, CLAP, PSAP'!D366</f>
        <v>NB</v>
      </c>
      <c r="E366" s="6" t="s">
        <v>1306</v>
      </c>
      <c r="F366" s="6" t="s">
        <v>1306</v>
      </c>
      <c r="G366" s="6" t="s">
        <v>1306</v>
      </c>
      <c r="H366" s="6" t="s">
        <v>1306</v>
      </c>
      <c r="I366" s="6" t="s">
        <v>1306</v>
      </c>
      <c r="J366" s="6" t="s">
        <v>1306</v>
      </c>
      <c r="K366" s="6" t="s">
        <v>1306</v>
      </c>
      <c r="L366" s="6" t="s">
        <v>1306</v>
      </c>
      <c r="M366" s="6" t="s">
        <v>1306</v>
      </c>
      <c r="N366" s="6" t="s">
        <v>1306</v>
      </c>
      <c r="O366" s="6" t="s">
        <v>663</v>
      </c>
      <c r="P366" s="8">
        <v>0</v>
      </c>
    </row>
  </sheetData>
  <phoneticPr fontId="0" type="noConversion"/>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dimension ref="A1:M366"/>
  <sheetViews>
    <sheetView workbookViewId="0">
      <pane ySplit="1" topLeftCell="A360" activePane="bottomLeft" state="frozen"/>
      <selection pane="bottomLeft" activeCell="E366" sqref="E366"/>
    </sheetView>
  </sheetViews>
  <sheetFormatPr defaultColWidth="11.42578125" defaultRowHeight="15"/>
  <cols>
    <col min="2" max="2" width="6.5703125" bestFit="1" customWidth="1"/>
    <col min="3" max="3" width="6" style="18" bestFit="1" customWidth="1"/>
    <col min="4" max="4" width="11.42578125" style="43"/>
    <col min="5" max="5" width="8.28515625" style="6" bestFit="1" customWidth="1"/>
    <col min="6" max="6" width="11.42578125" style="6"/>
    <col min="7" max="7" width="11.42578125" style="38"/>
    <col min="8" max="8" width="12.7109375" customWidth="1"/>
    <col min="9" max="9" width="7.7109375" bestFit="1" customWidth="1"/>
    <col min="10" max="10" width="9" bestFit="1" customWidth="1"/>
    <col min="11" max="11" width="8.7109375" style="6" bestFit="1" customWidth="1"/>
    <col min="12" max="12" width="67.85546875" bestFit="1" customWidth="1"/>
  </cols>
  <sheetData>
    <row r="1" spans="1:13" s="8" customFormat="1" ht="43.5">
      <c r="A1" s="7" t="s">
        <v>1169</v>
      </c>
      <c r="B1" s="7" t="s">
        <v>1170</v>
      </c>
      <c r="C1" s="48" t="s">
        <v>1171</v>
      </c>
      <c r="D1" s="49" t="s">
        <v>1164</v>
      </c>
      <c r="E1" s="17" t="s">
        <v>1194</v>
      </c>
      <c r="F1" s="17" t="s">
        <v>1195</v>
      </c>
      <c r="G1" s="17" t="s">
        <v>1196</v>
      </c>
      <c r="H1" s="17" t="s">
        <v>1259</v>
      </c>
      <c r="I1" s="17" t="s">
        <v>1197</v>
      </c>
      <c r="J1" s="17" t="s">
        <v>1198</v>
      </c>
      <c r="K1" s="17" t="s">
        <v>1199</v>
      </c>
      <c r="L1" s="10" t="s">
        <v>1174</v>
      </c>
      <c r="M1" s="9"/>
    </row>
    <row r="2" spans="1:13">
      <c r="A2" s="1">
        <v>42005</v>
      </c>
      <c r="B2" s="18">
        <v>1</v>
      </c>
      <c r="C2" s="18">
        <f ca="1">'NEPH, CLAP, PSAP'!C2</f>
        <v>1700</v>
      </c>
      <c r="D2" s="50" t="str">
        <f ca="1">'NEPH, CLAP, PSAP'!D2</f>
        <v>HJ</v>
      </c>
      <c r="E2" s="6" t="s">
        <v>1286</v>
      </c>
      <c r="F2" s="6" t="s">
        <v>1286</v>
      </c>
      <c r="G2" s="38" t="s">
        <v>1290</v>
      </c>
      <c r="H2" t="s">
        <v>1291</v>
      </c>
    </row>
    <row r="3" spans="1:13">
      <c r="A3" s="1">
        <v>42006</v>
      </c>
      <c r="B3" s="18">
        <v>2</v>
      </c>
      <c r="C3" s="18">
        <f ca="1">'NEPH, CLAP, PSAP'!C3</f>
        <v>1500</v>
      </c>
      <c r="D3" s="50" t="str">
        <f ca="1">'NEPH, CLAP, PSAP'!D3</f>
        <v>LR</v>
      </c>
      <c r="E3" s="6" t="s">
        <v>1286</v>
      </c>
      <c r="F3" s="6" t="s">
        <v>1286</v>
      </c>
      <c r="G3" s="38" t="s">
        <v>1307</v>
      </c>
      <c r="H3" t="s">
        <v>1308</v>
      </c>
    </row>
    <row r="4" spans="1:13">
      <c r="A4" s="1">
        <v>42007</v>
      </c>
      <c r="B4" s="18">
        <v>3</v>
      </c>
    </row>
    <row r="5" spans="1:13">
      <c r="A5" s="1">
        <v>42008</v>
      </c>
      <c r="B5" s="18">
        <v>4</v>
      </c>
      <c r="C5" s="18">
        <f ca="1">'NEPH, CLAP, PSAP'!C5</f>
        <v>1310</v>
      </c>
      <c r="D5" s="50" t="str">
        <f ca="1">'NEPH, CLAP, PSAP'!D5</f>
        <v>LR</v>
      </c>
      <c r="E5" s="6" t="s">
        <v>1286</v>
      </c>
      <c r="F5" s="6" t="s">
        <v>1286</v>
      </c>
      <c r="G5" s="38" t="s">
        <v>1325</v>
      </c>
      <c r="H5" t="s">
        <v>1291</v>
      </c>
    </row>
    <row r="6" spans="1:13">
      <c r="A6" s="1">
        <v>42009</v>
      </c>
      <c r="B6" s="18">
        <v>5</v>
      </c>
      <c r="C6" s="18">
        <f ca="1">'NEPH, CLAP, PSAP'!C6</f>
        <v>1925</v>
      </c>
      <c r="D6" s="50" t="str">
        <f ca="1">'NEPH, CLAP, PSAP'!D6</f>
        <v>LR</v>
      </c>
      <c r="E6" s="6" t="s">
        <v>1286</v>
      </c>
      <c r="F6" s="6" t="s">
        <v>1286</v>
      </c>
      <c r="G6" s="38" t="s">
        <v>1332</v>
      </c>
      <c r="H6" t="s">
        <v>1291</v>
      </c>
    </row>
    <row r="7" spans="1:13">
      <c r="A7" s="1">
        <v>42010</v>
      </c>
      <c r="B7" s="18">
        <v>6</v>
      </c>
      <c r="C7" s="18">
        <f ca="1">'NEPH, CLAP, PSAP'!C7</f>
        <v>1646</v>
      </c>
      <c r="D7" s="50" t="str">
        <f ca="1">'NEPH, CLAP, PSAP'!D7</f>
        <v>HJ</v>
      </c>
      <c r="E7" s="6" t="s">
        <v>1286</v>
      </c>
      <c r="F7" s="6" t="s">
        <v>1286</v>
      </c>
      <c r="G7" s="38" t="s">
        <v>1341</v>
      </c>
      <c r="H7" t="s">
        <v>1342</v>
      </c>
    </row>
    <row r="8" spans="1:13">
      <c r="A8" s="1">
        <v>42011</v>
      </c>
      <c r="B8" s="18">
        <v>7</v>
      </c>
      <c r="C8" s="18">
        <f ca="1">'NEPH, CLAP, PSAP'!C8</f>
        <v>0</v>
      </c>
      <c r="D8" s="50">
        <f ca="1">'NEPH, CLAP, PSAP'!D8</f>
        <v>0</v>
      </c>
    </row>
    <row r="9" spans="1:13">
      <c r="A9" s="1">
        <v>42012</v>
      </c>
      <c r="B9" s="18">
        <v>8</v>
      </c>
      <c r="C9" s="18">
        <f ca="1">'NEPH, CLAP, PSAP'!C9</f>
        <v>1700</v>
      </c>
      <c r="D9" s="50" t="str">
        <f ca="1">'NEPH, CLAP, PSAP'!D9</f>
        <v>LR</v>
      </c>
      <c r="E9" s="6" t="s">
        <v>1286</v>
      </c>
      <c r="F9" s="6" t="s">
        <v>1286</v>
      </c>
      <c r="G9" s="38" t="s">
        <v>1348</v>
      </c>
      <c r="H9" t="s">
        <v>1342</v>
      </c>
    </row>
    <row r="10" spans="1:13">
      <c r="A10" s="1">
        <v>42013</v>
      </c>
      <c r="B10" s="18">
        <v>9</v>
      </c>
      <c r="C10" s="18">
        <f ca="1">'NEPH, CLAP, PSAP'!C10</f>
        <v>1606</v>
      </c>
      <c r="D10" s="50" t="str">
        <f ca="1">'NEPH, CLAP, PSAP'!D10</f>
        <v>HJ</v>
      </c>
      <c r="E10" s="6" t="s">
        <v>1286</v>
      </c>
      <c r="F10" s="6" t="s">
        <v>1286</v>
      </c>
      <c r="G10" s="38" t="s">
        <v>1358</v>
      </c>
      <c r="H10" t="s">
        <v>1342</v>
      </c>
    </row>
    <row r="11" spans="1:13">
      <c r="A11" s="1">
        <v>42014</v>
      </c>
      <c r="B11" s="18">
        <v>10</v>
      </c>
      <c r="C11" s="18">
        <f ca="1">'NEPH, CLAP, PSAP'!C11</f>
        <v>0</v>
      </c>
      <c r="D11" s="50">
        <f ca="1">'NEPH, CLAP, PSAP'!D11</f>
        <v>0</v>
      </c>
    </row>
    <row r="12" spans="1:13">
      <c r="A12" s="1">
        <v>42015</v>
      </c>
      <c r="B12" s="18">
        <v>11</v>
      </c>
      <c r="C12" s="18">
        <f ca="1">'NEPH, CLAP, PSAP'!C12</f>
        <v>0</v>
      </c>
      <c r="D12" s="50">
        <f ca="1">'NEPH, CLAP, PSAP'!D12</f>
        <v>0</v>
      </c>
    </row>
    <row r="13" spans="1:13">
      <c r="A13" s="1">
        <v>42016</v>
      </c>
      <c r="B13" s="18">
        <v>12</v>
      </c>
      <c r="C13" s="18">
        <f ca="1">'NEPH, CLAP, PSAP'!C13</f>
        <v>1320</v>
      </c>
      <c r="D13" s="50" t="str">
        <f ca="1">'NEPH, CLAP, PSAP'!D13</f>
        <v>LR</v>
      </c>
      <c r="E13" s="6" t="s">
        <v>1286</v>
      </c>
      <c r="F13" s="6" t="s">
        <v>1286</v>
      </c>
      <c r="G13" s="38" t="s">
        <v>1368</v>
      </c>
      <c r="H13" t="s">
        <v>1291</v>
      </c>
    </row>
    <row r="14" spans="1:13">
      <c r="A14" s="1">
        <v>42017</v>
      </c>
      <c r="B14" s="18">
        <v>13</v>
      </c>
      <c r="C14" s="18">
        <f ca="1">'NEPH, CLAP, PSAP'!C14</f>
        <v>1400</v>
      </c>
      <c r="D14" s="50" t="str">
        <f ca="1">'NEPH, CLAP, PSAP'!D14</f>
        <v>HJ</v>
      </c>
      <c r="E14" s="6" t="s">
        <v>1286</v>
      </c>
      <c r="F14" s="6" t="s">
        <v>1286</v>
      </c>
      <c r="G14" s="38" t="s">
        <v>1391</v>
      </c>
      <c r="H14" s="4" t="s">
        <v>1392</v>
      </c>
    </row>
    <row r="15" spans="1:13">
      <c r="A15" s="1">
        <v>42018</v>
      </c>
      <c r="B15" s="18">
        <v>14</v>
      </c>
      <c r="C15" s="18">
        <f ca="1">'NEPH, CLAP, PSAP'!C15</f>
        <v>1900</v>
      </c>
      <c r="D15" s="50" t="str">
        <f ca="1">'NEPH, CLAP, PSAP'!D15</f>
        <v>LR</v>
      </c>
      <c r="E15" s="6" t="s">
        <v>1286</v>
      </c>
      <c r="F15" s="6" t="s">
        <v>1286</v>
      </c>
      <c r="G15" s="38" t="s">
        <v>1399</v>
      </c>
      <c r="H15" t="s">
        <v>1291</v>
      </c>
    </row>
    <row r="16" spans="1:13">
      <c r="A16" s="1">
        <v>42019</v>
      </c>
      <c r="B16" s="18">
        <v>15</v>
      </c>
      <c r="C16" s="18">
        <f ca="1">'NEPH, CLAP, PSAP'!C16</f>
        <v>1245</v>
      </c>
      <c r="D16" s="50" t="str">
        <f ca="1">'NEPH, CLAP, PSAP'!D16</f>
        <v>LR</v>
      </c>
      <c r="E16" s="6" t="s">
        <v>1286</v>
      </c>
      <c r="F16" s="6" t="s">
        <v>1286</v>
      </c>
      <c r="G16" s="38" t="s">
        <v>1407</v>
      </c>
      <c r="H16" t="s">
        <v>1308</v>
      </c>
    </row>
    <row r="17" spans="1:12">
      <c r="A17" s="1">
        <v>42020</v>
      </c>
      <c r="B17" s="18">
        <v>16</v>
      </c>
      <c r="C17" s="18">
        <f ca="1">'NEPH, CLAP, PSAP'!C17</f>
        <v>1355</v>
      </c>
      <c r="D17" s="50" t="str">
        <f ca="1">'NEPH, CLAP, PSAP'!D17</f>
        <v>HJ</v>
      </c>
      <c r="E17" s="6" t="s">
        <v>1286</v>
      </c>
      <c r="F17" s="6" t="s">
        <v>1286</v>
      </c>
      <c r="G17" s="38" t="s">
        <v>1412</v>
      </c>
      <c r="H17" t="s">
        <v>1413</v>
      </c>
    </row>
    <row r="18" spans="1:12">
      <c r="A18" s="1">
        <v>42021</v>
      </c>
      <c r="B18" s="18">
        <v>17</v>
      </c>
      <c r="C18" s="18">
        <f ca="1">'NEPH, CLAP, PSAP'!C18</f>
        <v>1533</v>
      </c>
      <c r="D18" s="50" t="str">
        <f ca="1">'NEPH, CLAP, PSAP'!D18</f>
        <v>HJ</v>
      </c>
      <c r="E18" s="6" t="s">
        <v>1286</v>
      </c>
      <c r="F18" s="6" t="s">
        <v>1286</v>
      </c>
      <c r="G18" s="38" t="s">
        <v>1423</v>
      </c>
      <c r="H18" t="s">
        <v>1424</v>
      </c>
    </row>
    <row r="19" spans="1:12">
      <c r="A19" s="1">
        <v>42022</v>
      </c>
      <c r="B19" s="18">
        <v>18</v>
      </c>
      <c r="C19" s="18">
        <f ca="1">'NEPH, CLAP, PSAP'!C19</f>
        <v>0</v>
      </c>
      <c r="D19" s="50">
        <f ca="1">'NEPH, CLAP, PSAP'!D19</f>
        <v>0</v>
      </c>
      <c r="L19" t="s">
        <v>1346</v>
      </c>
    </row>
    <row r="20" spans="1:12">
      <c r="A20" s="1">
        <v>42023</v>
      </c>
      <c r="B20" s="18">
        <v>19</v>
      </c>
      <c r="C20" s="18">
        <f ca="1">'NEPH, CLAP, PSAP'!C20</f>
        <v>0</v>
      </c>
      <c r="D20" s="50">
        <f ca="1">'NEPH, CLAP, PSAP'!D20</f>
        <v>0</v>
      </c>
      <c r="L20" t="s">
        <v>1444</v>
      </c>
    </row>
    <row r="21" spans="1:12">
      <c r="A21" s="1">
        <v>42024</v>
      </c>
      <c r="B21" s="18">
        <v>20</v>
      </c>
      <c r="C21" s="18">
        <f ca="1">'NEPH, CLAP, PSAP'!C21</f>
        <v>1330</v>
      </c>
      <c r="D21" s="50" t="str">
        <f ca="1">'NEPH, CLAP, PSAP'!D21</f>
        <v>LR</v>
      </c>
      <c r="E21" s="6" t="s">
        <v>1286</v>
      </c>
      <c r="F21" s="6" t="s">
        <v>1286</v>
      </c>
      <c r="G21" s="38" t="s">
        <v>1440</v>
      </c>
      <c r="H21" t="s">
        <v>1424</v>
      </c>
    </row>
    <row r="22" spans="1:12">
      <c r="A22" s="1">
        <v>42025</v>
      </c>
      <c r="B22" s="18">
        <v>21</v>
      </c>
      <c r="C22" s="18">
        <f ca="1">'NEPH, CLAP, PSAP'!C22</f>
        <v>0</v>
      </c>
      <c r="D22" s="50">
        <f ca="1">'NEPH, CLAP, PSAP'!D22</f>
        <v>0</v>
      </c>
      <c r="L22" t="s">
        <v>1444</v>
      </c>
    </row>
    <row r="23" spans="1:12">
      <c r="A23" s="1">
        <v>42026</v>
      </c>
      <c r="B23" s="18">
        <v>22</v>
      </c>
      <c r="C23" s="18">
        <f ca="1">'[1]NEPH, CLAP, PSAP'!C23</f>
        <v>1445</v>
      </c>
      <c r="D23" s="50" t="str">
        <f ca="1">'[1]NEPH, CLAP, PSAP'!D23</f>
        <v>HJ</v>
      </c>
      <c r="E23" s="6" t="s">
        <v>1286</v>
      </c>
      <c r="F23" s="6" t="s">
        <v>1286</v>
      </c>
      <c r="G23" s="38" t="s">
        <v>1454</v>
      </c>
      <c r="H23" t="s">
        <v>1455</v>
      </c>
    </row>
    <row r="24" spans="1:12">
      <c r="A24" s="1">
        <v>42027</v>
      </c>
      <c r="B24" s="18">
        <v>23</v>
      </c>
      <c r="C24" s="18">
        <f ca="1">'NEPH, CLAP, PSAP'!C24</f>
        <v>0</v>
      </c>
      <c r="D24" s="50">
        <f ca="1">'NEPH, CLAP, PSAP'!D24</f>
        <v>0</v>
      </c>
      <c r="L24" t="s">
        <v>1444</v>
      </c>
    </row>
    <row r="25" spans="1:12">
      <c r="A25" s="1">
        <v>42028</v>
      </c>
      <c r="B25" s="18">
        <v>24</v>
      </c>
      <c r="C25" s="18">
        <f ca="1">'NEPH, CLAP, PSAP'!C25</f>
        <v>1406</v>
      </c>
      <c r="D25" s="50" t="str">
        <f ca="1">'NEPH, CLAP, PSAP'!D25</f>
        <v>HJ</v>
      </c>
      <c r="E25" s="6" t="s">
        <v>1286</v>
      </c>
      <c r="F25" s="6" t="s">
        <v>1286</v>
      </c>
      <c r="G25" s="38" t="s">
        <v>1446</v>
      </c>
      <c r="H25" t="s">
        <v>1291</v>
      </c>
    </row>
    <row r="26" spans="1:12">
      <c r="A26" s="1">
        <v>42029</v>
      </c>
      <c r="B26" s="18">
        <v>25</v>
      </c>
      <c r="C26" s="18">
        <f ca="1">'NEPH, CLAP, PSAP'!C26</f>
        <v>0</v>
      </c>
      <c r="D26" s="50">
        <f ca="1">'NEPH, CLAP, PSAP'!D26</f>
        <v>0</v>
      </c>
    </row>
    <row r="27" spans="1:12">
      <c r="A27" s="1">
        <v>42030</v>
      </c>
      <c r="B27" s="18">
        <v>26</v>
      </c>
      <c r="C27" s="18">
        <f ca="1">'NEPH, CLAP, PSAP'!C27</f>
        <v>1758</v>
      </c>
      <c r="D27" s="50" t="str">
        <f ca="1">'NEPH, CLAP, PSAP'!D27</f>
        <v>HJ</v>
      </c>
      <c r="E27" s="6" t="s">
        <v>1286</v>
      </c>
      <c r="F27" s="6" t="s">
        <v>1286</v>
      </c>
      <c r="G27" s="38" t="s">
        <v>1460</v>
      </c>
      <c r="H27" t="s">
        <v>1424</v>
      </c>
    </row>
    <row r="28" spans="1:12">
      <c r="A28" s="1">
        <v>42031</v>
      </c>
      <c r="B28" s="18">
        <v>27</v>
      </c>
      <c r="C28" s="18">
        <f ca="1">'NEPH, CLAP, PSAP'!C28</f>
        <v>1717</v>
      </c>
      <c r="D28" s="50" t="str">
        <f ca="1">'NEPH, CLAP, PSAP'!D28</f>
        <v>HJ</v>
      </c>
      <c r="E28" s="6" t="s">
        <v>1286</v>
      </c>
      <c r="F28" s="6" t="s">
        <v>1286</v>
      </c>
      <c r="G28" s="38" t="s">
        <v>1470</v>
      </c>
      <c r="H28" t="s">
        <v>1471</v>
      </c>
      <c r="L28" t="s">
        <v>1468</v>
      </c>
    </row>
    <row r="29" spans="1:12">
      <c r="A29" s="1">
        <v>42032</v>
      </c>
      <c r="B29" s="18">
        <v>28</v>
      </c>
      <c r="C29" s="18">
        <f ca="1">'NEPH, CLAP, PSAP'!C29</f>
        <v>1552</v>
      </c>
      <c r="D29" s="50" t="str">
        <f ca="1">'NEPH, CLAP, PSAP'!D29</f>
        <v>HJ</v>
      </c>
      <c r="E29" s="6" t="s">
        <v>1286</v>
      </c>
      <c r="F29" s="6" t="s">
        <v>1286</v>
      </c>
      <c r="G29" s="38" t="s">
        <v>1481</v>
      </c>
      <c r="H29" t="s">
        <v>1482</v>
      </c>
      <c r="L29" t="s">
        <v>1487</v>
      </c>
    </row>
    <row r="30" spans="1:12">
      <c r="A30" s="1">
        <v>42033</v>
      </c>
      <c r="B30" s="18">
        <v>29</v>
      </c>
      <c r="C30" s="18">
        <f ca="1">'NEPH, CLAP, PSAP'!C30</f>
        <v>1536</v>
      </c>
      <c r="D30" s="50" t="str">
        <f ca="1">'NEPH, CLAP, PSAP'!D30</f>
        <v>HJ</v>
      </c>
      <c r="E30" s="6" t="s">
        <v>1286</v>
      </c>
      <c r="F30" s="6" t="s">
        <v>1286</v>
      </c>
      <c r="G30" s="38" t="s">
        <v>1515</v>
      </c>
      <c r="H30" t="s">
        <v>1291</v>
      </c>
    </row>
    <row r="31" spans="1:12">
      <c r="A31" s="1">
        <v>42034</v>
      </c>
      <c r="B31" s="18">
        <v>30</v>
      </c>
      <c r="C31" s="18">
        <f ca="1">'NEPH, CLAP, PSAP'!C31</f>
        <v>0</v>
      </c>
      <c r="D31" s="50">
        <f ca="1">'NEPH, CLAP, PSAP'!D31</f>
        <v>0</v>
      </c>
    </row>
    <row r="32" spans="1:12">
      <c r="A32" s="1">
        <v>42035</v>
      </c>
      <c r="B32" s="18">
        <v>31</v>
      </c>
      <c r="C32" s="18">
        <f ca="1">'NEPH, CLAP, PSAP'!C32</f>
        <v>1700</v>
      </c>
      <c r="D32" s="50" t="str">
        <f ca="1">'NEPH, CLAP, PSAP'!D32</f>
        <v>LR</v>
      </c>
      <c r="E32" s="6" t="s">
        <v>1286</v>
      </c>
      <c r="F32" s="6" t="s">
        <v>1286</v>
      </c>
      <c r="G32" s="38" t="s">
        <v>1519</v>
      </c>
      <c r="H32" t="s">
        <v>1520</v>
      </c>
    </row>
    <row r="33" spans="1:12">
      <c r="A33" s="1">
        <v>42036</v>
      </c>
      <c r="B33" s="18">
        <v>32</v>
      </c>
      <c r="C33" s="18">
        <f ca="1">'NEPH, CLAP, PSAP'!C33</f>
        <v>0</v>
      </c>
      <c r="D33" s="50">
        <f ca="1">'NEPH, CLAP, PSAP'!D33</f>
        <v>0</v>
      </c>
    </row>
    <row r="34" spans="1:12">
      <c r="A34" s="1">
        <v>42037</v>
      </c>
      <c r="B34" s="18">
        <v>33</v>
      </c>
      <c r="C34" s="18">
        <f ca="1">'NEPH, CLAP, PSAP'!C34</f>
        <v>1722</v>
      </c>
      <c r="D34" s="50" t="str">
        <f ca="1">'NEPH, CLAP, PSAP'!D34</f>
        <v>HJ</v>
      </c>
      <c r="E34" s="6" t="s">
        <v>1286</v>
      </c>
      <c r="F34" s="6" t="s">
        <v>1535</v>
      </c>
      <c r="G34" s="38" t="s">
        <v>1524</v>
      </c>
      <c r="H34" t="s">
        <v>1525</v>
      </c>
      <c r="L34" t="s">
        <v>1540</v>
      </c>
    </row>
    <row r="35" spans="1:12">
      <c r="A35" s="1">
        <v>42038</v>
      </c>
      <c r="B35" s="18">
        <v>34</v>
      </c>
      <c r="C35" s="18">
        <f ca="1">'NEPH, CLAP, PSAP'!C35</f>
        <v>0</v>
      </c>
      <c r="D35" s="50">
        <f ca="1">'NEPH, CLAP, PSAP'!D35</f>
        <v>0</v>
      </c>
      <c r="L35" t="s">
        <v>1549</v>
      </c>
    </row>
    <row r="36" spans="1:12">
      <c r="A36" s="1">
        <v>42039</v>
      </c>
      <c r="B36" s="18">
        <v>35</v>
      </c>
      <c r="C36" s="18">
        <f ca="1">'NEPH, CLAP, PSAP'!C36</f>
        <v>1438</v>
      </c>
      <c r="D36" s="50" t="str">
        <f ca="1">'NEPH, CLAP, PSAP'!D36</f>
        <v>HJ</v>
      </c>
      <c r="E36" s="6" t="s">
        <v>1286</v>
      </c>
      <c r="F36" s="6" t="s">
        <v>1535</v>
      </c>
      <c r="G36" s="38" t="s">
        <v>1544</v>
      </c>
      <c r="H36" t="s">
        <v>1520</v>
      </c>
    </row>
    <row r="37" spans="1:12">
      <c r="A37" s="1">
        <v>42040</v>
      </c>
      <c r="B37" s="18">
        <v>36</v>
      </c>
      <c r="C37" s="18">
        <f ca="1">'NEPH, CLAP, PSAP'!C37</f>
        <v>0</v>
      </c>
      <c r="D37" s="50">
        <f ca="1">'NEPH, CLAP, PSAP'!D37</f>
        <v>0</v>
      </c>
    </row>
    <row r="38" spans="1:12">
      <c r="A38" s="1">
        <v>42041</v>
      </c>
      <c r="B38" s="18">
        <v>37</v>
      </c>
      <c r="C38" s="18">
        <f ca="1">'NEPH, CLAP, PSAP'!C38</f>
        <v>1344</v>
      </c>
      <c r="D38" s="50" t="str">
        <f ca="1">'NEPH, CLAP, PSAP'!D38</f>
        <v>HJ</v>
      </c>
      <c r="E38" s="6" t="s">
        <v>1286</v>
      </c>
      <c r="F38" s="6" t="s">
        <v>1535</v>
      </c>
      <c r="G38" s="38" t="s">
        <v>1550</v>
      </c>
      <c r="H38" t="s">
        <v>1482</v>
      </c>
    </row>
    <row r="39" spans="1:12">
      <c r="A39" s="1">
        <v>42042</v>
      </c>
      <c r="B39" s="18">
        <v>38</v>
      </c>
      <c r="C39" s="18">
        <f ca="1">'NEPH, CLAP, PSAP'!C39</f>
        <v>230</v>
      </c>
      <c r="D39" s="50" t="str">
        <f ca="1">'NEPH, CLAP, PSAP'!D39</f>
        <v>HJ</v>
      </c>
      <c r="E39" s="6" t="s">
        <v>1286</v>
      </c>
      <c r="F39" s="6" t="s">
        <v>1535</v>
      </c>
      <c r="G39" s="38" t="s">
        <v>1553</v>
      </c>
      <c r="H39" t="s">
        <v>1482</v>
      </c>
    </row>
    <row r="40" spans="1:12">
      <c r="A40" s="1">
        <v>42043</v>
      </c>
      <c r="B40" s="18">
        <v>39</v>
      </c>
      <c r="C40" s="18">
        <f ca="1">'NEPH, CLAP, PSAP'!C40</f>
        <v>2030</v>
      </c>
      <c r="D40" s="50" t="str">
        <f ca="1">'NEPH, CLAP, PSAP'!D40</f>
        <v>LR</v>
      </c>
      <c r="E40" s="6" t="s">
        <v>1286</v>
      </c>
      <c r="F40" s="6" t="s">
        <v>1286</v>
      </c>
      <c r="G40" s="38" t="s">
        <v>1556</v>
      </c>
      <c r="H40" t="s">
        <v>1342</v>
      </c>
    </row>
    <row r="41" spans="1:12">
      <c r="A41" s="1">
        <v>42044</v>
      </c>
      <c r="B41" s="18">
        <v>40</v>
      </c>
    </row>
    <row r="42" spans="1:12">
      <c r="A42" s="1">
        <v>42045</v>
      </c>
      <c r="B42" s="18">
        <v>41</v>
      </c>
      <c r="C42" s="18">
        <f ca="1">'NEPH, CLAP, PSAP'!C42</f>
        <v>1814</v>
      </c>
      <c r="D42" s="50" t="str">
        <f ca="1">'NEPH, CLAP, PSAP'!D42</f>
        <v>HJ</v>
      </c>
      <c r="E42" s="6" t="s">
        <v>1286</v>
      </c>
      <c r="F42" s="6" t="s">
        <v>1535</v>
      </c>
      <c r="G42" s="38" t="s">
        <v>1562</v>
      </c>
      <c r="H42" t="s">
        <v>1342</v>
      </c>
    </row>
    <row r="43" spans="1:12">
      <c r="A43" s="1">
        <v>42046</v>
      </c>
      <c r="B43" s="18">
        <v>42</v>
      </c>
      <c r="C43" s="18">
        <f ca="1">'NEPH, CLAP, PSAP'!C43</f>
        <v>1630</v>
      </c>
      <c r="D43" s="50" t="str">
        <f ca="1">'NEPH, CLAP, PSAP'!D43</f>
        <v>LR</v>
      </c>
      <c r="E43" s="6" t="s">
        <v>1286</v>
      </c>
      <c r="F43" s="6" t="s">
        <v>1535</v>
      </c>
      <c r="G43" s="38" t="s">
        <v>1573</v>
      </c>
      <c r="H43" t="s">
        <v>1574</v>
      </c>
    </row>
    <row r="44" spans="1:12">
      <c r="A44" s="1">
        <v>42047</v>
      </c>
      <c r="B44" s="18">
        <v>43</v>
      </c>
      <c r="C44" s="18">
        <f ca="1">'NEPH, CLAP, PSAP'!C44</f>
        <v>1224</v>
      </c>
      <c r="D44" s="50" t="str">
        <f ca="1">'NEPH, CLAP, PSAP'!D44</f>
        <v>LR</v>
      </c>
      <c r="E44" s="6" t="s">
        <v>1286</v>
      </c>
      <c r="F44" s="6" t="s">
        <v>1535</v>
      </c>
      <c r="G44" s="38" t="s">
        <v>1576</v>
      </c>
      <c r="H44" t="s">
        <v>1342</v>
      </c>
    </row>
    <row r="45" spans="1:12">
      <c r="A45" s="1">
        <v>42048</v>
      </c>
      <c r="B45" s="18">
        <v>44</v>
      </c>
      <c r="C45" s="18">
        <f ca="1">'NEPH, CLAP, PSAP'!C45</f>
        <v>0</v>
      </c>
      <c r="D45" s="50">
        <f ca="1">'NEPH, CLAP, PSAP'!D45</f>
        <v>0</v>
      </c>
      <c r="L45" t="s">
        <v>1588</v>
      </c>
    </row>
    <row r="46" spans="1:12">
      <c r="A46" s="1">
        <v>42049</v>
      </c>
      <c r="B46" s="18">
        <v>45</v>
      </c>
      <c r="C46" s="18">
        <f ca="1">'NEPH, CLAP, PSAP'!C46</f>
        <v>1907</v>
      </c>
      <c r="D46" s="50" t="str">
        <f ca="1">'NEPH, CLAP, PSAP'!D46</f>
        <v>JJ</v>
      </c>
      <c r="E46" s="6" t="s">
        <v>1286</v>
      </c>
      <c r="F46" s="6" t="s">
        <v>1286</v>
      </c>
      <c r="G46" s="38" t="s">
        <v>1583</v>
      </c>
      <c r="H46" t="s">
        <v>1584</v>
      </c>
    </row>
    <row r="47" spans="1:12">
      <c r="A47" s="1">
        <v>42050</v>
      </c>
      <c r="B47" s="18">
        <v>46</v>
      </c>
      <c r="C47" s="18">
        <f ca="1">'NEPH, CLAP, PSAP'!C47</f>
        <v>1349</v>
      </c>
      <c r="D47" s="50" t="str">
        <f ca="1">'NEPH, CLAP, PSAP'!D47</f>
        <v>JJ/YT</v>
      </c>
      <c r="E47" s="6" t="s">
        <v>1286</v>
      </c>
      <c r="F47" s="6" t="s">
        <v>1286</v>
      </c>
      <c r="G47" s="38" t="s">
        <v>1598</v>
      </c>
      <c r="H47" t="s">
        <v>1599</v>
      </c>
    </row>
    <row r="48" spans="1:12">
      <c r="A48" s="1">
        <v>42051</v>
      </c>
      <c r="B48" s="18">
        <v>47</v>
      </c>
      <c r="C48" s="18">
        <f ca="1">'NEPH, CLAP, PSAP'!C48</f>
        <v>1324</v>
      </c>
      <c r="D48" s="50" t="str">
        <f ca="1">'NEPH, CLAP, PSAP'!D48</f>
        <v>JJ/YT</v>
      </c>
      <c r="E48" s="6" t="s">
        <v>1286</v>
      </c>
      <c r="F48" s="6" t="s">
        <v>1286</v>
      </c>
      <c r="G48" s="38" t="s">
        <v>1606</v>
      </c>
      <c r="H48" t="s">
        <v>1607</v>
      </c>
      <c r="I48" t="s">
        <v>1286</v>
      </c>
      <c r="J48" t="s">
        <v>1286</v>
      </c>
      <c r="K48" s="6" t="s">
        <v>1286</v>
      </c>
    </row>
    <row r="49" spans="1:12">
      <c r="A49" s="1">
        <v>42052</v>
      </c>
      <c r="B49" s="18">
        <v>48</v>
      </c>
      <c r="C49" s="18">
        <f ca="1">'NEPH, CLAP, PSAP'!C49</f>
        <v>1537</v>
      </c>
      <c r="D49" s="50" t="str">
        <f ca="1">'NEPH, CLAP, PSAP'!D49</f>
        <v>JJ/YT</v>
      </c>
      <c r="E49" s="6" t="s">
        <v>1286</v>
      </c>
      <c r="F49" s="6" t="s">
        <v>1286</v>
      </c>
      <c r="G49" s="38" t="s">
        <v>1616</v>
      </c>
      <c r="H49" t="s">
        <v>1584</v>
      </c>
    </row>
    <row r="50" spans="1:12">
      <c r="A50" s="1">
        <v>42053</v>
      </c>
      <c r="B50" s="18">
        <v>49</v>
      </c>
      <c r="C50" s="18">
        <f ca="1">'NEPH, CLAP, PSAP'!C50</f>
        <v>0</v>
      </c>
      <c r="D50" s="50">
        <f ca="1">'NEPH, CLAP, PSAP'!D50</f>
        <v>0</v>
      </c>
    </row>
    <row r="51" spans="1:12">
      <c r="A51" s="1">
        <v>42054</v>
      </c>
      <c r="B51" s="18">
        <v>50</v>
      </c>
      <c r="C51" s="18">
        <f ca="1">'NEPH, CLAP, PSAP'!C51</f>
        <v>1530</v>
      </c>
      <c r="D51" s="50" t="str">
        <f ca="1">'NEPH, CLAP, PSAP'!D51</f>
        <v>YT</v>
      </c>
      <c r="E51" s="6" t="s">
        <v>1286</v>
      </c>
      <c r="F51" s="6" t="s">
        <v>1286</v>
      </c>
      <c r="G51" s="38" t="s">
        <v>1635</v>
      </c>
      <c r="H51" t="s">
        <v>1599</v>
      </c>
      <c r="I51" t="s">
        <v>1286</v>
      </c>
      <c r="L51" t="s">
        <v>1634</v>
      </c>
    </row>
    <row r="52" spans="1:12">
      <c r="A52" s="1">
        <v>42055</v>
      </c>
      <c r="B52" s="18">
        <v>51</v>
      </c>
      <c r="C52" s="18">
        <f ca="1">'NEPH, CLAP, PSAP'!C52</f>
        <v>1300</v>
      </c>
      <c r="D52" s="50" t="str">
        <f ca="1">'NEPH, CLAP, PSAP'!D52</f>
        <v>YT/JJ</v>
      </c>
      <c r="F52" s="6" t="s">
        <v>1286</v>
      </c>
      <c r="G52" s="38" t="s">
        <v>1641</v>
      </c>
      <c r="H52" t="s">
        <v>1642</v>
      </c>
      <c r="L52" t="s">
        <v>1649</v>
      </c>
    </row>
    <row r="53" spans="1:12">
      <c r="A53" s="1">
        <v>42056</v>
      </c>
      <c r="B53" s="18">
        <v>52</v>
      </c>
      <c r="C53" s="18">
        <f ca="1">'NEPH, CLAP, PSAP'!C53</f>
        <v>1240</v>
      </c>
      <c r="D53" s="50" t="str">
        <f ca="1">'NEPH, CLAP, PSAP'!D53</f>
        <v>YT/JJ</v>
      </c>
      <c r="F53" s="6" t="s">
        <v>1286</v>
      </c>
      <c r="G53" s="38" t="s">
        <v>1653</v>
      </c>
      <c r="H53" t="s">
        <v>1654</v>
      </c>
      <c r="I53" t="s">
        <v>1286</v>
      </c>
    </row>
    <row r="54" spans="1:12">
      <c r="A54" s="1">
        <v>42057</v>
      </c>
      <c r="B54" s="18">
        <v>53</v>
      </c>
      <c r="C54" s="18">
        <f ca="1">'NEPH, CLAP, PSAP'!C54</f>
        <v>0</v>
      </c>
      <c r="D54" s="50">
        <f ca="1">'NEPH, CLAP, PSAP'!D54</f>
        <v>0</v>
      </c>
      <c r="G54" s="38" t="s">
        <v>1660</v>
      </c>
      <c r="H54" t="s">
        <v>1654</v>
      </c>
      <c r="I54" t="s">
        <v>1286</v>
      </c>
    </row>
    <row r="55" spans="1:12">
      <c r="A55" s="1">
        <v>42058</v>
      </c>
      <c r="B55" s="18">
        <v>54</v>
      </c>
      <c r="C55" s="18">
        <f ca="1">'NEPH, CLAP, PSAP'!C55</f>
        <v>1428</v>
      </c>
      <c r="D55" s="50" t="str">
        <f ca="1">'NEPH, CLAP, PSAP'!D55</f>
        <v>YT/JJ</v>
      </c>
      <c r="F55" s="6" t="s">
        <v>1286</v>
      </c>
      <c r="G55" s="38" t="s">
        <v>1660</v>
      </c>
      <c r="H55" t="s">
        <v>1654</v>
      </c>
      <c r="I55" t="s">
        <v>1286</v>
      </c>
      <c r="J55" t="s">
        <v>1286</v>
      </c>
      <c r="K55" s="6" t="s">
        <v>1286</v>
      </c>
    </row>
    <row r="56" spans="1:12">
      <c r="A56" s="1">
        <v>42059</v>
      </c>
      <c r="B56" s="18">
        <v>55</v>
      </c>
      <c r="C56" s="18">
        <f ca="1">'NEPH, CLAP, PSAP'!C56</f>
        <v>1620</v>
      </c>
      <c r="D56" s="50" t="str">
        <f ca="1">'NEPH, CLAP, PSAP'!D56</f>
        <v>YT/JJ</v>
      </c>
      <c r="E56" s="6" t="s">
        <v>1324</v>
      </c>
      <c r="F56" s="6" t="s">
        <v>1286</v>
      </c>
      <c r="G56" s="38" t="s">
        <v>1665</v>
      </c>
      <c r="H56" t="s">
        <v>1666</v>
      </c>
      <c r="I56" t="s">
        <v>1286</v>
      </c>
    </row>
    <row r="57" spans="1:12">
      <c r="A57" s="1">
        <v>42060</v>
      </c>
      <c r="B57" s="18">
        <v>56</v>
      </c>
      <c r="C57" s="18">
        <f ca="1">'NEPH, CLAP, PSAP'!C57</f>
        <v>1805</v>
      </c>
      <c r="D57" s="50" t="str">
        <f ca="1">'NEPH, CLAP, PSAP'!D57</f>
        <v>YT/JJ</v>
      </c>
      <c r="F57" s="6" t="s">
        <v>1286</v>
      </c>
      <c r="G57" s="38" t="s">
        <v>1670</v>
      </c>
      <c r="H57" t="s">
        <v>1666</v>
      </c>
      <c r="I57" t="s">
        <v>1286</v>
      </c>
    </row>
    <row r="58" spans="1:12">
      <c r="A58" s="1">
        <v>42061</v>
      </c>
      <c r="B58" s="18">
        <v>57</v>
      </c>
      <c r="C58" s="18">
        <f ca="1">'NEPH, CLAP, PSAP'!C58</f>
        <v>1840</v>
      </c>
      <c r="D58" s="50" t="str">
        <f ca="1">'NEPH, CLAP, PSAP'!D58</f>
        <v>YT/JJ</v>
      </c>
      <c r="E58" s="6" t="s">
        <v>1286</v>
      </c>
      <c r="F58" s="6" t="s">
        <v>1286</v>
      </c>
      <c r="G58" s="38" t="s">
        <v>1675</v>
      </c>
      <c r="H58" t="s">
        <v>1666</v>
      </c>
      <c r="I58" t="s">
        <v>1286</v>
      </c>
    </row>
    <row r="59" spans="1:12">
      <c r="A59" s="1">
        <v>42062</v>
      </c>
      <c r="B59" s="18">
        <v>58</v>
      </c>
      <c r="C59" s="18">
        <f ca="1">'NEPH, CLAP, PSAP'!C59</f>
        <v>1630</v>
      </c>
      <c r="D59" s="50" t="str">
        <f ca="1">'NEPH, CLAP, PSAP'!D59</f>
        <v>YT/JJ</v>
      </c>
      <c r="F59" s="6" t="s">
        <v>1286</v>
      </c>
      <c r="G59" s="38" t="s">
        <v>1682</v>
      </c>
      <c r="H59" t="s">
        <v>1683</v>
      </c>
      <c r="I59" t="s">
        <v>1286</v>
      </c>
    </row>
    <row r="60" spans="1:12">
      <c r="A60" s="1">
        <v>42063</v>
      </c>
      <c r="B60" s="18">
        <v>59</v>
      </c>
      <c r="C60" s="18">
        <f ca="1">'NEPH, CLAP, PSAP'!C60</f>
        <v>0</v>
      </c>
      <c r="D60" s="50">
        <f ca="1">'NEPH, CLAP, PSAP'!D60</f>
        <v>0</v>
      </c>
    </row>
    <row r="61" spans="1:12">
      <c r="A61" s="1">
        <v>42064</v>
      </c>
      <c r="B61" s="18">
        <v>60</v>
      </c>
      <c r="C61" s="18">
        <f ca="1">'NEPH, CLAP, PSAP'!C61</f>
        <v>1350</v>
      </c>
      <c r="D61" s="50" t="str">
        <f ca="1">'NEPH, CLAP, PSAP'!D61</f>
        <v>YT/JJ</v>
      </c>
      <c r="E61" s="6" t="s">
        <v>1288</v>
      </c>
      <c r="F61" s="6" t="s">
        <v>1286</v>
      </c>
      <c r="G61" s="38" t="s">
        <v>1701</v>
      </c>
      <c r="H61" t="s">
        <v>1654</v>
      </c>
      <c r="I61" t="s">
        <v>1286</v>
      </c>
    </row>
    <row r="62" spans="1:12">
      <c r="A62" s="1">
        <v>42065</v>
      </c>
      <c r="B62" s="18">
        <v>61</v>
      </c>
      <c r="C62" s="18">
        <f ca="1">'NEPH, CLAP, PSAP'!C62</f>
        <v>1315</v>
      </c>
      <c r="D62" s="50" t="str">
        <f ca="1">'NEPH, CLAP, PSAP'!D62</f>
        <v>YT/JJ</v>
      </c>
      <c r="E62" s="6" t="s">
        <v>1288</v>
      </c>
      <c r="F62" s="6" t="s">
        <v>1286</v>
      </c>
      <c r="G62" s="38" t="s">
        <v>1705</v>
      </c>
      <c r="H62" t="s">
        <v>1654</v>
      </c>
      <c r="I62" t="s">
        <v>1286</v>
      </c>
      <c r="J62" t="s">
        <v>1286</v>
      </c>
      <c r="K62" s="6" t="s">
        <v>1286</v>
      </c>
    </row>
    <row r="63" spans="1:12">
      <c r="A63" s="1">
        <v>42066</v>
      </c>
      <c r="B63" s="18">
        <v>62</v>
      </c>
      <c r="C63" s="18">
        <f ca="1">'NEPH, CLAP, PSAP'!C63</f>
        <v>1415</v>
      </c>
      <c r="D63" s="50" t="str">
        <f ca="1">'NEPH, CLAP, PSAP'!D63</f>
        <v>YT/JJ</v>
      </c>
      <c r="E63" s="6" t="s">
        <v>1288</v>
      </c>
      <c r="F63" s="6" t="s">
        <v>1286</v>
      </c>
      <c r="G63" s="38" t="s">
        <v>1711</v>
      </c>
      <c r="H63" t="s">
        <v>1654</v>
      </c>
      <c r="I63" t="s">
        <v>1286</v>
      </c>
    </row>
    <row r="64" spans="1:12">
      <c r="A64" s="1">
        <v>42067</v>
      </c>
      <c r="B64" s="18">
        <v>63</v>
      </c>
      <c r="C64" s="18">
        <f ca="1">'NEPH, CLAP, PSAP'!C64</f>
        <v>1303</v>
      </c>
      <c r="D64" s="50" t="str">
        <f ca="1">'NEPH, CLAP, PSAP'!D64</f>
        <v>YT/JJ</v>
      </c>
      <c r="E64" s="6" t="s">
        <v>1324</v>
      </c>
      <c r="F64" s="6" t="s">
        <v>1286</v>
      </c>
      <c r="G64" s="38" t="s">
        <v>1724</v>
      </c>
      <c r="H64" t="s">
        <v>1725</v>
      </c>
      <c r="I64" t="s">
        <v>1286</v>
      </c>
    </row>
    <row r="65" spans="1:12">
      <c r="A65" s="1">
        <v>42068</v>
      </c>
      <c r="B65" s="18">
        <v>64</v>
      </c>
      <c r="C65" s="18">
        <f ca="1">'NEPH, CLAP, PSAP'!C65</f>
        <v>1230</v>
      </c>
      <c r="D65" s="50" t="str">
        <f ca="1">'NEPH, CLAP, PSAP'!D65</f>
        <v>YT/JJ</v>
      </c>
      <c r="E65" s="6" t="s">
        <v>1288</v>
      </c>
      <c r="F65" s="6" t="s">
        <v>1286</v>
      </c>
      <c r="G65" s="38" t="s">
        <v>1736</v>
      </c>
      <c r="H65" t="s">
        <v>1654</v>
      </c>
      <c r="I65" t="s">
        <v>1286</v>
      </c>
    </row>
    <row r="66" spans="1:12">
      <c r="A66" s="1">
        <v>42069</v>
      </c>
      <c r="B66" s="18">
        <v>65</v>
      </c>
      <c r="C66" s="18">
        <f ca="1">'NEPH, CLAP, PSAP'!C66</f>
        <v>1640</v>
      </c>
      <c r="D66" s="50" t="str">
        <f ca="1">'NEPH, CLAP, PSAP'!D66</f>
        <v>YT/JJ</v>
      </c>
      <c r="E66" s="6" t="s">
        <v>1288</v>
      </c>
      <c r="F66" s="6" t="s">
        <v>1286</v>
      </c>
      <c r="G66" s="38" t="s">
        <v>1759</v>
      </c>
      <c r="H66" t="s">
        <v>1760</v>
      </c>
      <c r="I66" t="s">
        <v>1286</v>
      </c>
    </row>
    <row r="67" spans="1:12">
      <c r="A67" s="1">
        <v>42070</v>
      </c>
      <c r="B67" s="18">
        <v>66</v>
      </c>
      <c r="C67" s="18">
        <f ca="1">'NEPH, CLAP, PSAP'!C67</f>
        <v>1301</v>
      </c>
      <c r="D67" s="50" t="str">
        <f ca="1">'NEPH, CLAP, PSAP'!D67</f>
        <v>JJ</v>
      </c>
      <c r="E67" s="6" t="s">
        <v>1288</v>
      </c>
      <c r="F67" s="6" t="s">
        <v>1286</v>
      </c>
      <c r="G67" s="38" t="s">
        <v>1763</v>
      </c>
      <c r="H67" t="s">
        <v>1764</v>
      </c>
      <c r="L67" t="s">
        <v>1776</v>
      </c>
    </row>
    <row r="68" spans="1:12">
      <c r="A68" s="1">
        <v>42071</v>
      </c>
      <c r="B68" s="18">
        <v>67</v>
      </c>
      <c r="C68" s="18">
        <f ca="1">'NEPH, CLAP, PSAP'!C68</f>
        <v>1601</v>
      </c>
      <c r="D68" s="50" t="str">
        <f ca="1">'NEPH, CLAP, PSAP'!D68</f>
        <v>JJ/YT</v>
      </c>
      <c r="E68" s="6" t="s">
        <v>1306</v>
      </c>
      <c r="F68" s="6" t="s">
        <v>1286</v>
      </c>
      <c r="G68" s="38" t="s">
        <v>1780</v>
      </c>
      <c r="H68" t="s">
        <v>1779</v>
      </c>
    </row>
    <row r="69" spans="1:12">
      <c r="A69" s="1">
        <v>42072</v>
      </c>
      <c r="B69" s="18">
        <v>68</v>
      </c>
      <c r="C69" s="18">
        <f ca="1">'NEPH, CLAP, PSAP'!C69</f>
        <v>1330</v>
      </c>
      <c r="D69" s="50" t="str">
        <f ca="1">'NEPH, CLAP, PSAP'!D69</f>
        <v>YT/JJ</v>
      </c>
      <c r="E69" s="6" t="s">
        <v>1306</v>
      </c>
      <c r="F69" s="6" t="s">
        <v>1286</v>
      </c>
      <c r="G69" s="38" t="s">
        <v>1789</v>
      </c>
      <c r="H69" t="s">
        <v>1779</v>
      </c>
      <c r="J69" t="s">
        <v>1286</v>
      </c>
      <c r="K69" s="6" t="s">
        <v>1286</v>
      </c>
    </row>
    <row r="70" spans="1:12">
      <c r="A70" s="1">
        <v>42073</v>
      </c>
      <c r="B70" s="18">
        <v>69</v>
      </c>
      <c r="C70" s="18">
        <f ca="1">'NEPH, CLAP, PSAP'!C70</f>
        <v>1520</v>
      </c>
      <c r="D70" s="50" t="str">
        <f ca="1">'NEPH, CLAP, PSAP'!D70</f>
        <v>YT/JJ</v>
      </c>
      <c r="E70" s="6" t="str">
        <f ca="1">'MET Tower'!J70</f>
        <v>rm frost</v>
      </c>
      <c r="F70" s="6" t="s">
        <v>1286</v>
      </c>
      <c r="G70" s="38" t="s">
        <v>1794</v>
      </c>
      <c r="H70" t="s">
        <v>1779</v>
      </c>
      <c r="I70" t="s">
        <v>1286</v>
      </c>
      <c r="L70" t="s">
        <v>1801</v>
      </c>
    </row>
    <row r="71" spans="1:12">
      <c r="A71" s="1">
        <v>42074</v>
      </c>
      <c r="B71" s="18">
        <v>70</v>
      </c>
      <c r="C71" s="18">
        <f ca="1">'NEPH, CLAP, PSAP'!C71</f>
        <v>0</v>
      </c>
      <c r="D71" s="50">
        <f ca="1">'NEPH, CLAP, PSAP'!D71</f>
        <v>0</v>
      </c>
    </row>
    <row r="72" spans="1:12">
      <c r="A72" s="1">
        <v>42075</v>
      </c>
      <c r="B72" s="18">
        <v>71</v>
      </c>
      <c r="C72" s="18">
        <f ca="1">'NEPH, CLAP, PSAP'!C72</f>
        <v>1300</v>
      </c>
      <c r="D72" s="50" t="str">
        <f ca="1">'NEPH, CLAP, PSAP'!D72</f>
        <v>YT/JJ</v>
      </c>
      <c r="E72" s="6" t="str">
        <f ca="1">'MET Tower'!J72</f>
        <v>rm frost</v>
      </c>
      <c r="F72" s="6" t="s">
        <v>1286</v>
      </c>
      <c r="G72" s="38" t="s">
        <v>1800</v>
      </c>
      <c r="H72" t="s">
        <v>1764</v>
      </c>
      <c r="L72" t="s">
        <v>196</v>
      </c>
    </row>
    <row r="73" spans="1:12">
      <c r="A73" s="1">
        <v>42076</v>
      </c>
      <c r="B73" s="18">
        <v>72</v>
      </c>
      <c r="C73" s="18">
        <f ca="1">'NEPH, CLAP, PSAP'!C73</f>
        <v>0</v>
      </c>
      <c r="D73" s="50">
        <f ca="1">'NEPH, CLAP, PSAP'!D73</f>
        <v>0</v>
      </c>
      <c r="E73" s="6">
        <f ca="1">'MET Tower'!J73</f>
        <v>0</v>
      </c>
    </row>
    <row r="74" spans="1:12">
      <c r="A74" s="1">
        <v>42077</v>
      </c>
      <c r="B74" s="18">
        <v>73</v>
      </c>
      <c r="C74" s="18">
        <f ca="1">'NEPH, CLAP, PSAP'!C74</f>
        <v>1700</v>
      </c>
      <c r="D74" s="50" t="str">
        <f ca="1">'NEPH, CLAP, PSAP'!D74</f>
        <v>YT/JJ</v>
      </c>
      <c r="E74" s="6">
        <f ca="1">'MET Tower'!J74</f>
        <v>0</v>
      </c>
      <c r="F74" s="6" t="s">
        <v>1286</v>
      </c>
      <c r="G74" s="38" t="s">
        <v>1808</v>
      </c>
      <c r="H74" t="s">
        <v>1809</v>
      </c>
      <c r="I74" t="s">
        <v>1286</v>
      </c>
    </row>
    <row r="75" spans="1:12">
      <c r="A75" s="1">
        <v>42078</v>
      </c>
      <c r="B75" s="18">
        <v>74</v>
      </c>
      <c r="C75" s="18">
        <f ca="1">'NEPH, CLAP, PSAP'!C75</f>
        <v>0</v>
      </c>
      <c r="D75" s="50">
        <f ca="1">'NEPH, CLAP, PSAP'!D75</f>
        <v>0</v>
      </c>
      <c r="E75" s="6">
        <f ca="1">'MET Tower'!J75</f>
        <v>0</v>
      </c>
    </row>
    <row r="76" spans="1:12">
      <c r="A76" s="1">
        <v>42079</v>
      </c>
      <c r="B76" s="18">
        <v>75</v>
      </c>
      <c r="C76" s="18">
        <f ca="1">'NEPH, CLAP, PSAP'!C76</f>
        <v>1300</v>
      </c>
      <c r="D76" s="50" t="str">
        <f ca="1">'NEPH, CLAP, PSAP'!D76</f>
        <v>YT/JJ</v>
      </c>
      <c r="E76" s="6" t="str">
        <f ca="1">'MET Tower'!J76</f>
        <v>rm frost</v>
      </c>
      <c r="F76" s="6" t="s">
        <v>1286</v>
      </c>
      <c r="G76" s="38" t="s">
        <v>1824</v>
      </c>
      <c r="H76" t="s">
        <v>1825</v>
      </c>
      <c r="I76" t="s">
        <v>1286</v>
      </c>
      <c r="J76" t="s">
        <v>1286</v>
      </c>
      <c r="K76" s="6" t="s">
        <v>1286</v>
      </c>
    </row>
    <row r="77" spans="1:12">
      <c r="A77" s="1">
        <v>42080</v>
      </c>
      <c r="B77" s="18">
        <v>76</v>
      </c>
      <c r="C77" s="18">
        <f ca="1">'NEPH, CLAP, PSAP'!C77</f>
        <v>2100</v>
      </c>
      <c r="D77" s="50" t="str">
        <f ca="1">'NEPH, CLAP, PSAP'!D77</f>
        <v>YT/JJ</v>
      </c>
      <c r="E77" s="6">
        <f ca="1">'MET Tower'!J77</f>
        <v>0</v>
      </c>
    </row>
    <row r="78" spans="1:12">
      <c r="A78" s="1">
        <v>42081</v>
      </c>
      <c r="B78" s="18">
        <v>77</v>
      </c>
      <c r="C78" s="18">
        <f ca="1">'NEPH, CLAP, PSAP'!C78</f>
        <v>1300</v>
      </c>
      <c r="D78" s="50" t="str">
        <f ca="1">'NEPH, CLAP, PSAP'!D78</f>
        <v>YT/JJ</v>
      </c>
      <c r="E78" s="6" t="str">
        <f ca="1">'MET Tower'!J78</f>
        <v>rm frost</v>
      </c>
      <c r="F78" s="6" t="s">
        <v>1286</v>
      </c>
      <c r="G78" s="38" t="s">
        <v>1840</v>
      </c>
      <c r="H78" t="s">
        <v>1841</v>
      </c>
      <c r="I78" t="s">
        <v>1286</v>
      </c>
    </row>
    <row r="79" spans="1:12">
      <c r="A79" s="1">
        <v>42082</v>
      </c>
      <c r="B79" s="18">
        <v>78</v>
      </c>
      <c r="C79" s="18">
        <f ca="1">'NEPH, CLAP, PSAP'!C79</f>
        <v>1230</v>
      </c>
      <c r="D79" s="50" t="str">
        <f ca="1">'NEPH, CLAP, PSAP'!D79</f>
        <v>YT/JJ</v>
      </c>
      <c r="E79" s="6" t="str">
        <f ca="1">'MET Tower'!J79</f>
        <v>rm frost</v>
      </c>
      <c r="F79" s="6" t="s">
        <v>1286</v>
      </c>
      <c r="G79" s="38" t="s">
        <v>1846</v>
      </c>
      <c r="H79" t="s">
        <v>1847</v>
      </c>
      <c r="I79" t="s">
        <v>1286</v>
      </c>
    </row>
    <row r="80" spans="1:12">
      <c r="A80" s="1">
        <v>42083</v>
      </c>
      <c r="B80" s="18">
        <v>79</v>
      </c>
      <c r="C80" s="18">
        <f ca="1">'NEPH, CLAP, PSAP'!C80</f>
        <v>1620</v>
      </c>
      <c r="D80" s="50" t="str">
        <f ca="1">'NEPH, CLAP, PSAP'!D80</f>
        <v>YT/JJ</v>
      </c>
      <c r="E80" s="6" t="str">
        <f ca="1">'MET Tower'!J80</f>
        <v>rm frost</v>
      </c>
      <c r="F80" s="6" t="s">
        <v>1286</v>
      </c>
      <c r="G80" s="38" t="s">
        <v>1864</v>
      </c>
      <c r="H80" t="s">
        <v>1865</v>
      </c>
      <c r="I80" t="s">
        <v>1286</v>
      </c>
    </row>
    <row r="81" spans="1:12">
      <c r="A81" s="1">
        <v>42084</v>
      </c>
      <c r="B81" s="18">
        <v>80</v>
      </c>
      <c r="C81" s="18">
        <f ca="1">'NEPH, CLAP, PSAP'!C81</f>
        <v>1415</v>
      </c>
      <c r="D81" s="50" t="str">
        <f ca="1">'NEPH, CLAP, PSAP'!D81</f>
        <v>YT/JJ</v>
      </c>
      <c r="E81" s="6" t="str">
        <f ca="1">'MET Tower'!J81</f>
        <v>rm frost</v>
      </c>
      <c r="F81" s="6" t="s">
        <v>1286</v>
      </c>
      <c r="G81" s="38" t="s">
        <v>1868</v>
      </c>
      <c r="H81" t="s">
        <v>1841</v>
      </c>
      <c r="I81" t="s">
        <v>1286</v>
      </c>
    </row>
    <row r="82" spans="1:12">
      <c r="A82" s="1">
        <v>42085</v>
      </c>
      <c r="B82" s="18">
        <v>81</v>
      </c>
      <c r="C82" s="18">
        <f ca="1">'NEPH, CLAP, PSAP'!C82</f>
        <v>0</v>
      </c>
      <c r="D82" s="50">
        <f ca="1">'NEPH, CLAP, PSAP'!D82</f>
        <v>0</v>
      </c>
      <c r="E82" s="6">
        <f ca="1">'MET Tower'!J82</f>
        <v>0</v>
      </c>
    </row>
    <row r="83" spans="1:12">
      <c r="A83" s="1">
        <v>42086</v>
      </c>
      <c r="B83" s="18">
        <v>82</v>
      </c>
      <c r="C83" s="18">
        <f ca="1">'NEPH, CLAP, PSAP'!C83</f>
        <v>1300</v>
      </c>
      <c r="D83" s="50" t="str">
        <f ca="1">'NEPH, CLAP, PSAP'!D83</f>
        <v>YT/JJ</v>
      </c>
      <c r="E83" s="6" t="str">
        <f ca="1">'MET Tower'!J83</f>
        <v>rm frost</v>
      </c>
      <c r="F83" s="6" t="s">
        <v>1286</v>
      </c>
      <c r="G83" s="38" t="s">
        <v>1871</v>
      </c>
      <c r="H83" t="s">
        <v>1841</v>
      </c>
      <c r="I83" t="s">
        <v>1286</v>
      </c>
      <c r="J83" t="s">
        <v>1286</v>
      </c>
      <c r="K83" s="6" t="s">
        <v>1286</v>
      </c>
    </row>
    <row r="84" spans="1:12">
      <c r="A84" s="1">
        <v>42087</v>
      </c>
      <c r="B84" s="18">
        <v>83</v>
      </c>
      <c r="C84" s="18">
        <f ca="1">'NEPH, CLAP, PSAP'!C84</f>
        <v>1445</v>
      </c>
      <c r="D84" s="50" t="str">
        <f ca="1">'NEPH, CLAP, PSAP'!D84</f>
        <v>YT/JJ</v>
      </c>
      <c r="E84" s="6" t="str">
        <f ca="1">'MET Tower'!J84</f>
        <v>rm frost</v>
      </c>
      <c r="F84" s="6" t="s">
        <v>1286</v>
      </c>
      <c r="G84" s="38" t="s">
        <v>1889</v>
      </c>
      <c r="H84" t="s">
        <v>1841</v>
      </c>
      <c r="I84" t="s">
        <v>1286</v>
      </c>
    </row>
    <row r="85" spans="1:12">
      <c r="A85" s="1">
        <v>42088</v>
      </c>
      <c r="B85" s="18">
        <v>84</v>
      </c>
      <c r="C85" s="18">
        <f ca="1">'NEPH, CLAP, PSAP'!C85</f>
        <v>1300</v>
      </c>
      <c r="D85" s="50" t="str">
        <f ca="1">'NEPH, CLAP, PSAP'!D85</f>
        <v>YT/JJ</v>
      </c>
      <c r="E85" s="6" t="str">
        <f ca="1">'MET Tower'!J85</f>
        <v>clr</v>
      </c>
      <c r="F85" s="6" t="s">
        <v>1286</v>
      </c>
      <c r="G85" s="38" t="s">
        <v>1894</v>
      </c>
      <c r="H85" t="s">
        <v>1895</v>
      </c>
      <c r="I85" t="s">
        <v>1286</v>
      </c>
    </row>
    <row r="86" spans="1:12">
      <c r="A86" s="1">
        <v>42089</v>
      </c>
      <c r="B86" s="18">
        <v>85</v>
      </c>
      <c r="C86" s="18">
        <f ca="1">'NEPH, CLAP, PSAP'!C86</f>
        <v>1930</v>
      </c>
      <c r="D86" s="50" t="str">
        <f ca="1">'NEPH, CLAP, PSAP'!D86</f>
        <v>YT</v>
      </c>
      <c r="E86" s="6" t="str">
        <f ca="1">'MET Tower'!J86</f>
        <v>rm frost</v>
      </c>
      <c r="F86" s="6" t="s">
        <v>1286</v>
      </c>
      <c r="G86" s="38" t="s">
        <v>1896</v>
      </c>
      <c r="H86" t="s">
        <v>1897</v>
      </c>
      <c r="I86" t="s">
        <v>1286</v>
      </c>
    </row>
    <row r="87" spans="1:12">
      <c r="A87" s="1">
        <v>42090</v>
      </c>
      <c r="B87" s="18">
        <v>86</v>
      </c>
      <c r="C87" s="18">
        <f ca="1">'NEPH, CLAP, PSAP'!C87</f>
        <v>1300</v>
      </c>
      <c r="D87" s="50" t="str">
        <f ca="1">'NEPH, CLAP, PSAP'!D87</f>
        <v>YT/JJ</v>
      </c>
      <c r="E87" s="6" t="str">
        <f ca="1">'MET Tower'!J87</f>
        <v>rm frost</v>
      </c>
      <c r="F87" s="6" t="s">
        <v>1286</v>
      </c>
      <c r="G87" s="38" t="s">
        <v>1899</v>
      </c>
      <c r="H87" t="s">
        <v>1897</v>
      </c>
      <c r="I87" t="s">
        <v>1286</v>
      </c>
    </row>
    <row r="88" spans="1:12">
      <c r="A88" s="1">
        <v>42091</v>
      </c>
      <c r="B88" s="18">
        <v>87</v>
      </c>
      <c r="C88" s="18">
        <f ca="1">'NEPH, CLAP, PSAP'!C88</f>
        <v>1246</v>
      </c>
      <c r="D88" s="50" t="str">
        <f ca="1">'NEPH, CLAP, PSAP'!D88</f>
        <v>YT/JJ</v>
      </c>
      <c r="E88" s="6" t="str">
        <f ca="1">'MET Tower'!J88</f>
        <v>rm frost</v>
      </c>
      <c r="F88" s="6" t="s">
        <v>1286</v>
      </c>
      <c r="G88" s="38" t="s">
        <v>1903</v>
      </c>
      <c r="H88" t="s">
        <v>1897</v>
      </c>
      <c r="I88" t="s">
        <v>1286</v>
      </c>
    </row>
    <row r="89" spans="1:12">
      <c r="A89" s="1">
        <v>42092</v>
      </c>
      <c r="B89" s="18">
        <v>88</v>
      </c>
      <c r="C89" s="18">
        <f ca="1">'NEPH, CLAP, PSAP'!C89</f>
        <v>0</v>
      </c>
      <c r="D89" s="50">
        <f ca="1">'NEPH, CLAP, PSAP'!D89</f>
        <v>0</v>
      </c>
      <c r="E89" s="6">
        <f ca="1">'MET Tower'!J89</f>
        <v>0</v>
      </c>
    </row>
    <row r="90" spans="1:12">
      <c r="A90" s="1">
        <v>42093</v>
      </c>
      <c r="B90" s="18">
        <v>89</v>
      </c>
      <c r="C90" s="18">
        <f ca="1">'NEPH, CLAP, PSAP'!C90</f>
        <v>1145</v>
      </c>
      <c r="D90" s="50" t="str">
        <f ca="1">'NEPH, CLAP, PSAP'!D90</f>
        <v>YT/JJ</v>
      </c>
      <c r="E90" s="6" t="str">
        <f ca="1">'MET Tower'!J90</f>
        <v>rm frost</v>
      </c>
      <c r="F90" s="6" t="s">
        <v>1286</v>
      </c>
      <c r="G90" s="38" t="s">
        <v>1913</v>
      </c>
      <c r="H90" t="s">
        <v>1897</v>
      </c>
      <c r="I90" t="s">
        <v>1286</v>
      </c>
      <c r="J90" t="s">
        <v>1286</v>
      </c>
      <c r="K90" s="6" t="s">
        <v>1286</v>
      </c>
      <c r="L90" t="s">
        <v>17</v>
      </c>
    </row>
    <row r="91" spans="1:12">
      <c r="A91" s="1">
        <v>42094</v>
      </c>
      <c r="B91" s="18">
        <v>90</v>
      </c>
      <c r="C91" s="18">
        <f ca="1">'NEPH, CLAP, PSAP'!C91</f>
        <v>1515</v>
      </c>
      <c r="D91" s="50" t="str">
        <f ca="1">'NEPH, CLAP, PSAP'!D91</f>
        <v>YT/JJ</v>
      </c>
      <c r="E91" s="6" t="str">
        <f ca="1">'MET Tower'!J91</f>
        <v>clr</v>
      </c>
      <c r="F91" s="6" t="s">
        <v>1286</v>
      </c>
      <c r="G91" s="38" t="s">
        <v>18</v>
      </c>
      <c r="H91" t="s">
        <v>1683</v>
      </c>
      <c r="I91" t="s">
        <v>1286</v>
      </c>
    </row>
    <row r="92" spans="1:12">
      <c r="A92" s="1">
        <v>42095</v>
      </c>
      <c r="B92" s="18">
        <v>91</v>
      </c>
      <c r="C92" s="18">
        <f ca="1">'NEPH, CLAP, PSAP'!C92</f>
        <v>1515</v>
      </c>
      <c r="D92" s="50" t="str">
        <f ca="1">'NEPH, CLAP, PSAP'!D92</f>
        <v>YT/JJ</v>
      </c>
      <c r="E92" s="6" t="str">
        <f ca="1">'MET Tower'!J92</f>
        <v>rm frost</v>
      </c>
      <c r="F92" s="6" t="s">
        <v>1286</v>
      </c>
      <c r="G92" s="38" t="s">
        <v>32</v>
      </c>
      <c r="H92" t="s">
        <v>1809</v>
      </c>
      <c r="I92" t="s">
        <v>1286</v>
      </c>
    </row>
    <row r="93" spans="1:12">
      <c r="A93" s="1">
        <v>42096</v>
      </c>
      <c r="B93" s="18">
        <v>92</v>
      </c>
      <c r="C93" s="18">
        <f ca="1">'NEPH, CLAP, PSAP'!C93</f>
        <v>1545</v>
      </c>
      <c r="D93" s="50" t="str">
        <f ca="1">'NEPH, CLAP, PSAP'!D93</f>
        <v>YT/JJ</v>
      </c>
      <c r="E93" s="6" t="str">
        <f ca="1">'MET Tower'!J93</f>
        <v>rm frost</v>
      </c>
      <c r="F93" s="6" t="s">
        <v>1286</v>
      </c>
      <c r="G93" s="38" t="s">
        <v>39</v>
      </c>
      <c r="H93" t="s">
        <v>40</v>
      </c>
      <c r="I93" t="s">
        <v>1286</v>
      </c>
    </row>
    <row r="94" spans="1:12">
      <c r="A94" s="1">
        <v>42097</v>
      </c>
      <c r="B94" s="18">
        <v>93</v>
      </c>
      <c r="C94" s="18">
        <f ca="1">'NEPH, CLAP, PSAP'!C94</f>
        <v>1530</v>
      </c>
      <c r="D94" s="50" t="str">
        <f ca="1">'NEPH, CLAP, PSAP'!D94</f>
        <v>YT/JJ</v>
      </c>
      <c r="E94" s="6" t="str">
        <f ca="1">'MET Tower'!J94</f>
        <v>rm frost</v>
      </c>
      <c r="F94" s="6" t="s">
        <v>1286</v>
      </c>
      <c r="G94" s="38" t="s">
        <v>48</v>
      </c>
      <c r="H94" t="s">
        <v>1809</v>
      </c>
      <c r="I94" t="s">
        <v>1286</v>
      </c>
    </row>
    <row r="95" spans="1:12">
      <c r="A95" s="1">
        <v>42098</v>
      </c>
      <c r="B95" s="18">
        <v>94</v>
      </c>
      <c r="C95" s="18">
        <f ca="1">'NEPH, CLAP, PSAP'!C95</f>
        <v>1200</v>
      </c>
      <c r="D95" s="50" t="str">
        <f ca="1">'NEPH, CLAP, PSAP'!D95</f>
        <v>YT/JJ</v>
      </c>
      <c r="E95" s="6" t="str">
        <f ca="1">'MET Tower'!J95</f>
        <v>rm frost</v>
      </c>
      <c r="F95" s="6" t="s">
        <v>1286</v>
      </c>
      <c r="G95" s="79" t="s">
        <v>54</v>
      </c>
      <c r="H95" t="s">
        <v>57</v>
      </c>
      <c r="I95" t="s">
        <v>1286</v>
      </c>
    </row>
    <row r="96" spans="1:12">
      <c r="A96" s="1">
        <v>42099</v>
      </c>
      <c r="B96" s="18">
        <v>95</v>
      </c>
      <c r="C96" s="18">
        <f ca="1">'NEPH, CLAP, PSAP'!C96</f>
        <v>0</v>
      </c>
      <c r="D96" s="50">
        <f ca="1">'NEPH, CLAP, PSAP'!D96</f>
        <v>0</v>
      </c>
      <c r="E96" s="6">
        <f ca="1">'MET Tower'!J96</f>
        <v>0</v>
      </c>
    </row>
    <row r="97" spans="1:11">
      <c r="A97" s="1">
        <v>42100</v>
      </c>
      <c r="B97" s="18">
        <v>96</v>
      </c>
      <c r="C97" s="18">
        <f ca="1">'NEPH, CLAP, PSAP'!C97</f>
        <v>1630</v>
      </c>
      <c r="D97" s="50" t="str">
        <f ca="1">'NEPH, CLAP, PSAP'!D97</f>
        <v>YT/JJ</v>
      </c>
      <c r="E97" s="6" t="str">
        <f ca="1">'MET Tower'!J97</f>
        <v>clr</v>
      </c>
      <c r="F97" s="6" t="s">
        <v>1286</v>
      </c>
      <c r="G97" s="38" t="s">
        <v>59</v>
      </c>
      <c r="H97" t="s">
        <v>1895</v>
      </c>
      <c r="I97" t="s">
        <v>1286</v>
      </c>
      <c r="J97" t="s">
        <v>1286</v>
      </c>
      <c r="K97" s="6" t="s">
        <v>1286</v>
      </c>
    </row>
    <row r="98" spans="1:11">
      <c r="A98" s="1">
        <v>42101</v>
      </c>
      <c r="B98" s="18">
        <v>97</v>
      </c>
      <c r="C98" s="18">
        <f ca="1">'NEPH, CLAP, PSAP'!C98</f>
        <v>1620</v>
      </c>
      <c r="D98" s="50" t="str">
        <f ca="1">'NEPH, CLAP, PSAP'!D98</f>
        <v>YT</v>
      </c>
      <c r="E98" s="6" t="str">
        <f ca="1">'MET Tower'!J98</f>
        <v>rm frost</v>
      </c>
      <c r="F98" s="6" t="s">
        <v>1286</v>
      </c>
      <c r="G98" s="38" t="s">
        <v>65</v>
      </c>
      <c r="H98" t="s">
        <v>1841</v>
      </c>
      <c r="I98" t="s">
        <v>1286</v>
      </c>
    </row>
    <row r="99" spans="1:11">
      <c r="A99" s="1">
        <v>42102</v>
      </c>
      <c r="B99" s="18">
        <v>98</v>
      </c>
      <c r="C99" s="18">
        <f ca="1">'NEPH, CLAP, PSAP'!C99</f>
        <v>1600</v>
      </c>
      <c r="D99" s="50" t="str">
        <f ca="1">'NEPH, CLAP, PSAP'!D99</f>
        <v>JJ/YT</v>
      </c>
      <c r="E99" s="6" t="str">
        <f ca="1">'MET Tower'!J99</f>
        <v>rm frost</v>
      </c>
      <c r="F99" s="6" t="s">
        <v>1286</v>
      </c>
      <c r="G99" s="38" t="s">
        <v>67</v>
      </c>
      <c r="H99" t="s">
        <v>1895</v>
      </c>
      <c r="I99" t="s">
        <v>1286</v>
      </c>
    </row>
    <row r="100" spans="1:11">
      <c r="A100" s="1">
        <v>42103</v>
      </c>
      <c r="B100" s="18">
        <v>99</v>
      </c>
      <c r="C100" s="18">
        <f ca="1">'NEPH, CLAP, PSAP'!C100</f>
        <v>1230</v>
      </c>
      <c r="D100" s="50" t="str">
        <f ca="1">'NEPH, CLAP, PSAP'!D100</f>
        <v>JJ/YT</v>
      </c>
      <c r="E100" s="6" t="str">
        <f ca="1">'MET Tower'!J100</f>
        <v>rm frost</v>
      </c>
      <c r="F100" s="6" t="s">
        <v>1286</v>
      </c>
      <c r="G100" s="38" t="s">
        <v>69</v>
      </c>
      <c r="H100" t="s">
        <v>1825</v>
      </c>
      <c r="I100" t="s">
        <v>1286</v>
      </c>
    </row>
    <row r="101" spans="1:11">
      <c r="A101" s="1">
        <v>42104</v>
      </c>
      <c r="B101" s="18">
        <v>100</v>
      </c>
      <c r="C101" s="18">
        <f ca="1">'NEPH, CLAP, PSAP'!C101</f>
        <v>1746</v>
      </c>
      <c r="D101" s="50" t="str">
        <f ca="1">'NEPH, CLAP, PSAP'!D101</f>
        <v>JJ</v>
      </c>
      <c r="E101" s="6" t="str">
        <f ca="1">'MET Tower'!J101</f>
        <v>clr</v>
      </c>
      <c r="F101" s="6" t="s">
        <v>1286</v>
      </c>
      <c r="G101" s="38" t="s">
        <v>73</v>
      </c>
      <c r="H101" t="s">
        <v>40</v>
      </c>
      <c r="I101" t="s">
        <v>1286</v>
      </c>
    </row>
    <row r="102" spans="1:11">
      <c r="A102" s="1">
        <v>42105</v>
      </c>
      <c r="B102" s="18">
        <v>101</v>
      </c>
      <c r="C102" s="18">
        <f ca="1">'NEPH, CLAP, PSAP'!C102</f>
        <v>1130</v>
      </c>
      <c r="D102" s="50" t="str">
        <f ca="1">'NEPH, CLAP, PSAP'!D102</f>
        <v>JJ/YT</v>
      </c>
      <c r="E102" s="6" t="s">
        <v>1288</v>
      </c>
      <c r="F102" s="6" t="s">
        <v>1286</v>
      </c>
      <c r="G102" s="38" t="s">
        <v>76</v>
      </c>
      <c r="H102" t="s">
        <v>40</v>
      </c>
      <c r="I102" t="s">
        <v>1286</v>
      </c>
    </row>
    <row r="103" spans="1:11">
      <c r="A103" s="1">
        <v>42106</v>
      </c>
      <c r="B103" s="18">
        <v>102</v>
      </c>
      <c r="C103" s="18">
        <f ca="1">'NEPH, CLAP, PSAP'!C103</f>
        <v>0</v>
      </c>
      <c r="D103" s="50">
        <f ca="1">'NEPH, CLAP, PSAP'!D103</f>
        <v>0</v>
      </c>
      <c r="E103" s="6">
        <f ca="1">'MET Tower'!J103</f>
        <v>0</v>
      </c>
    </row>
    <row r="104" spans="1:11">
      <c r="A104" s="1">
        <v>42107</v>
      </c>
      <c r="B104" s="18">
        <v>103</v>
      </c>
      <c r="C104" s="18">
        <f ca="1">'NEPH, CLAP, PSAP'!C104</f>
        <v>1520</v>
      </c>
      <c r="D104" s="50" t="str">
        <f ca="1">'NEPH, CLAP, PSAP'!D104</f>
        <v>JJ/YT</v>
      </c>
      <c r="E104" s="6" t="s">
        <v>1306</v>
      </c>
      <c r="F104" s="6" t="s">
        <v>1286</v>
      </c>
      <c r="G104" s="38" t="s">
        <v>78</v>
      </c>
      <c r="H104" t="s">
        <v>40</v>
      </c>
      <c r="I104" t="s">
        <v>1286</v>
      </c>
      <c r="J104" t="s">
        <v>1286</v>
      </c>
      <c r="K104" s="6" t="s">
        <v>1286</v>
      </c>
    </row>
    <row r="105" spans="1:11">
      <c r="A105" s="1">
        <v>42108</v>
      </c>
      <c r="B105" s="18">
        <v>104</v>
      </c>
      <c r="C105" s="18">
        <f ca="1">'NEPH, CLAP, PSAP'!C105</f>
        <v>1545</v>
      </c>
      <c r="D105" s="50" t="str">
        <f ca="1">'NEPH, CLAP, PSAP'!D105</f>
        <v>JJ/YT</v>
      </c>
      <c r="E105" s="6" t="str">
        <f ca="1">'MET Tower'!J105</f>
        <v>clr</v>
      </c>
      <c r="F105" s="6" t="s">
        <v>1286</v>
      </c>
      <c r="G105" s="38" t="s">
        <v>84</v>
      </c>
      <c r="H105" t="s">
        <v>85</v>
      </c>
      <c r="I105" t="s">
        <v>1286</v>
      </c>
    </row>
    <row r="106" spans="1:11">
      <c r="A106" s="1">
        <v>42109</v>
      </c>
      <c r="B106" s="18">
        <v>105</v>
      </c>
      <c r="C106" s="18">
        <f ca="1">'NEPH, CLAP, PSAP'!C106</f>
        <v>0</v>
      </c>
      <c r="D106" s="50">
        <f ca="1">'NEPH, CLAP, PSAP'!D106</f>
        <v>0</v>
      </c>
      <c r="E106" s="6">
        <f ca="1">'MET Tower'!J106</f>
        <v>0</v>
      </c>
    </row>
    <row r="107" spans="1:11">
      <c r="A107" s="1">
        <v>42110</v>
      </c>
      <c r="B107" s="18">
        <v>106</v>
      </c>
      <c r="C107" s="18">
        <f ca="1">'NEPH, CLAP, PSAP'!C107</f>
        <v>1545</v>
      </c>
      <c r="D107" s="50" t="str">
        <f ca="1">'NEPH, CLAP, PSAP'!D107</f>
        <v>JJ/YT</v>
      </c>
      <c r="E107" s="6" t="str">
        <f ca="1">'MET Tower'!J107</f>
        <v>clr</v>
      </c>
      <c r="F107" s="6" t="s">
        <v>1286</v>
      </c>
      <c r="G107" s="38" t="s">
        <v>92</v>
      </c>
      <c r="H107" t="s">
        <v>1897</v>
      </c>
      <c r="I107" t="s">
        <v>1286</v>
      </c>
    </row>
    <row r="108" spans="1:11">
      <c r="A108" s="1">
        <v>42111</v>
      </c>
      <c r="B108" s="18">
        <v>107</v>
      </c>
      <c r="C108" s="18">
        <f ca="1">'NEPH, CLAP, PSAP'!C108</f>
        <v>1130</v>
      </c>
      <c r="D108" s="50" t="str">
        <f ca="1">'NEPH, CLAP, PSAP'!D108</f>
        <v>JJ/YT</v>
      </c>
      <c r="E108" s="6" t="str">
        <f ca="1">'MET Tower'!J108</f>
        <v>clr</v>
      </c>
      <c r="F108" s="6" t="s">
        <v>1286</v>
      </c>
      <c r="G108" s="38" t="s">
        <v>95</v>
      </c>
      <c r="H108" t="s">
        <v>1897</v>
      </c>
      <c r="I108" t="s">
        <v>1286</v>
      </c>
    </row>
    <row r="109" spans="1:11">
      <c r="A109" s="1">
        <v>42112</v>
      </c>
      <c r="B109" s="18">
        <v>108</v>
      </c>
      <c r="C109" s="18">
        <f ca="1">'NEPH, CLAP, PSAP'!C109</f>
        <v>1308</v>
      </c>
      <c r="D109" s="50" t="str">
        <f ca="1">'NEPH, CLAP, PSAP'!D109</f>
        <v>JJ/YT</v>
      </c>
      <c r="E109" s="6" t="str">
        <f ca="1">'MET Tower'!J109</f>
        <v>clr</v>
      </c>
      <c r="F109" s="6" t="s">
        <v>1286</v>
      </c>
      <c r="G109" s="38" t="s">
        <v>98</v>
      </c>
      <c r="H109" t="s">
        <v>85</v>
      </c>
      <c r="I109" t="s">
        <v>1286</v>
      </c>
    </row>
    <row r="110" spans="1:11">
      <c r="A110" s="1">
        <v>42113</v>
      </c>
      <c r="B110" s="18">
        <v>109</v>
      </c>
      <c r="C110" s="18">
        <f ca="1">'NEPH, CLAP, PSAP'!C110</f>
        <v>0</v>
      </c>
      <c r="D110" s="50">
        <f ca="1">'NEPH, CLAP, PSAP'!D110</f>
        <v>0</v>
      </c>
      <c r="E110" s="6">
        <f ca="1">'MET Tower'!J110</f>
        <v>0</v>
      </c>
    </row>
    <row r="111" spans="1:11">
      <c r="A111" s="1">
        <v>42114</v>
      </c>
      <c r="B111" s="18">
        <v>110</v>
      </c>
      <c r="C111" s="18">
        <f ca="1">'NEPH, CLAP, PSAP'!C111</f>
        <v>1600</v>
      </c>
      <c r="D111" s="50" t="str">
        <f ca="1">'NEPH, CLAP, PSAP'!D111</f>
        <v>JJ/YT</v>
      </c>
      <c r="E111" s="6" t="str">
        <f ca="1">'MET Tower'!J111</f>
        <v>clr</v>
      </c>
      <c r="F111" s="6" t="s">
        <v>1286</v>
      </c>
      <c r="G111" s="38" t="s">
        <v>101</v>
      </c>
      <c r="H111" t="s">
        <v>1895</v>
      </c>
      <c r="I111" t="s">
        <v>1286</v>
      </c>
      <c r="J111" t="s">
        <v>1286</v>
      </c>
      <c r="K111" s="6" t="s">
        <v>1286</v>
      </c>
    </row>
    <row r="112" spans="1:11">
      <c r="A112" s="1">
        <v>42115</v>
      </c>
      <c r="B112" s="18">
        <v>111</v>
      </c>
      <c r="C112" s="18">
        <f ca="1">'NEPH, CLAP, PSAP'!C112</f>
        <v>1530</v>
      </c>
      <c r="D112" s="50" t="str">
        <f ca="1">'NEPH, CLAP, PSAP'!D112</f>
        <v>JJ/YT</v>
      </c>
      <c r="E112" s="6" t="str">
        <f ca="1">'MET Tower'!J112</f>
        <v>clr</v>
      </c>
      <c r="F112" s="6" t="s">
        <v>1286</v>
      </c>
      <c r="G112" s="38" t="s">
        <v>105</v>
      </c>
      <c r="H112" t="s">
        <v>1825</v>
      </c>
      <c r="I112" t="s">
        <v>1286</v>
      </c>
    </row>
    <row r="113" spans="1:12">
      <c r="A113" s="1">
        <v>42116</v>
      </c>
      <c r="B113" s="18">
        <v>112</v>
      </c>
      <c r="C113" s="18">
        <f ca="1">'NEPH, CLAP, PSAP'!C113</f>
        <v>1315</v>
      </c>
      <c r="D113" s="50" t="str">
        <f ca="1">'NEPH, CLAP, PSAP'!D113</f>
        <v>JJ/YT</v>
      </c>
      <c r="E113" s="6" t="str">
        <f ca="1">'MET Tower'!J113</f>
        <v>clr</v>
      </c>
      <c r="F113" s="6" t="s">
        <v>1286</v>
      </c>
      <c r="G113" s="38" t="s">
        <v>125</v>
      </c>
      <c r="H113" t="s">
        <v>1897</v>
      </c>
      <c r="I113" t="s">
        <v>1286</v>
      </c>
    </row>
    <row r="114" spans="1:12">
      <c r="A114" s="1">
        <v>42117</v>
      </c>
      <c r="B114" s="18">
        <v>113</v>
      </c>
      <c r="C114" s="18">
        <f ca="1">'NEPH, CLAP, PSAP'!C114</f>
        <v>1803</v>
      </c>
      <c r="D114" s="50" t="str">
        <f ca="1">'NEPH, CLAP, PSAP'!D114</f>
        <v>JJ/YT</v>
      </c>
      <c r="E114" s="6" t="str">
        <f ca="1">'MET Tower'!J114</f>
        <v>clr</v>
      </c>
      <c r="F114" s="6" t="s">
        <v>1286</v>
      </c>
      <c r="G114" s="38" t="s">
        <v>128</v>
      </c>
      <c r="H114" t="s">
        <v>1841</v>
      </c>
      <c r="I114" t="s">
        <v>1286</v>
      </c>
    </row>
    <row r="115" spans="1:12">
      <c r="A115" s="1">
        <v>42118</v>
      </c>
      <c r="B115" s="18">
        <v>114</v>
      </c>
      <c r="C115" s="18">
        <f ca="1">'NEPH, CLAP, PSAP'!C115</f>
        <v>1600</v>
      </c>
      <c r="D115" s="50" t="str">
        <f ca="1">'NEPH, CLAP, PSAP'!D115</f>
        <v>JJ/YT</v>
      </c>
      <c r="E115" s="6" t="str">
        <f ca="1">'MET Tower'!J115</f>
        <v>rm frost</v>
      </c>
      <c r="F115" s="6" t="s">
        <v>1286</v>
      </c>
      <c r="G115" s="38" t="s">
        <v>132</v>
      </c>
      <c r="H115" t="s">
        <v>1895</v>
      </c>
      <c r="I115" t="s">
        <v>1286</v>
      </c>
    </row>
    <row r="116" spans="1:12">
      <c r="A116" s="1">
        <v>42119</v>
      </c>
      <c r="B116" s="18">
        <v>115</v>
      </c>
      <c r="C116" s="18">
        <f ca="1">'NEPH, CLAP, PSAP'!C116</f>
        <v>1200</v>
      </c>
      <c r="D116" s="50" t="str">
        <f ca="1">'NEPH, CLAP, PSAP'!D116</f>
        <v>JJ/YT</v>
      </c>
      <c r="E116" s="6" t="s">
        <v>1306</v>
      </c>
      <c r="F116" s="6" t="s">
        <v>1286</v>
      </c>
      <c r="G116" s="38" t="s">
        <v>137</v>
      </c>
      <c r="H116" t="s">
        <v>1895</v>
      </c>
      <c r="I116" t="s">
        <v>1286</v>
      </c>
    </row>
    <row r="117" spans="1:12">
      <c r="A117" s="1">
        <v>42120</v>
      </c>
      <c r="B117" s="18">
        <v>116</v>
      </c>
      <c r="C117" s="18">
        <f ca="1">'NEPH, CLAP, PSAP'!C117</f>
        <v>1800</v>
      </c>
      <c r="D117" s="50" t="str">
        <f ca="1">'NEPH, CLAP, PSAP'!D117</f>
        <v>YT</v>
      </c>
      <c r="E117" s="6" t="str">
        <f ca="1">'MET Tower'!J117</f>
        <v>clr</v>
      </c>
      <c r="F117" s="6" t="s">
        <v>1286</v>
      </c>
      <c r="G117" s="38" t="s">
        <v>146</v>
      </c>
      <c r="H117" t="s">
        <v>1895</v>
      </c>
      <c r="I117" t="s">
        <v>1286</v>
      </c>
    </row>
    <row r="118" spans="1:12">
      <c r="A118" s="1">
        <v>42121</v>
      </c>
      <c r="B118" s="18">
        <v>117</v>
      </c>
      <c r="C118" s="18">
        <f ca="1">'NEPH, CLAP, PSAP'!C118</f>
        <v>1200</v>
      </c>
      <c r="D118" s="50" t="str">
        <f ca="1">'NEPH, CLAP, PSAP'!D118</f>
        <v>JJ/YT</v>
      </c>
      <c r="E118" s="6" t="str">
        <f ca="1">'MET Tower'!J118</f>
        <v>rm frost</v>
      </c>
      <c r="F118" s="6" t="s">
        <v>1286</v>
      </c>
      <c r="G118" s="38" t="s">
        <v>147</v>
      </c>
      <c r="H118" t="s">
        <v>1841</v>
      </c>
      <c r="I118" t="s">
        <v>1286</v>
      </c>
      <c r="J118" t="s">
        <v>1286</v>
      </c>
      <c r="K118" s="6" t="s">
        <v>1286</v>
      </c>
    </row>
    <row r="119" spans="1:12">
      <c r="A119" s="1">
        <v>42122</v>
      </c>
      <c r="B119" s="18">
        <v>118</v>
      </c>
      <c r="C119" s="18">
        <f ca="1">'NEPH, CLAP, PSAP'!C119</f>
        <v>1900</v>
      </c>
      <c r="D119" s="50" t="str">
        <f ca="1">'NEPH, CLAP, PSAP'!D119</f>
        <v>JJ/YT</v>
      </c>
      <c r="E119" s="6" t="str">
        <f ca="1">'MET Tower'!J119</f>
        <v>rm frost</v>
      </c>
      <c r="F119" s="6" t="s">
        <v>1286</v>
      </c>
      <c r="G119" s="38" t="s">
        <v>177</v>
      </c>
      <c r="H119" t="s">
        <v>1825</v>
      </c>
      <c r="I119" t="s">
        <v>1286</v>
      </c>
    </row>
    <row r="120" spans="1:12">
      <c r="A120" s="1">
        <v>42123</v>
      </c>
      <c r="B120" s="18">
        <v>119</v>
      </c>
      <c r="C120" s="18">
        <f ca="1">'NEPH, CLAP, PSAP'!C120</f>
        <v>1215</v>
      </c>
      <c r="D120" s="50" t="str">
        <f ca="1">'NEPH, CLAP, PSAP'!D120</f>
        <v>YT/JJ</v>
      </c>
      <c r="E120" s="6" t="str">
        <f ca="1">'MET Tower'!J120</f>
        <v>rm frost</v>
      </c>
      <c r="F120" s="6" t="s">
        <v>1286</v>
      </c>
      <c r="G120" s="38" t="s">
        <v>182</v>
      </c>
      <c r="H120" t="s">
        <v>1895</v>
      </c>
      <c r="I120" t="s">
        <v>1286</v>
      </c>
    </row>
    <row r="121" spans="1:12">
      <c r="A121" s="1">
        <v>42124</v>
      </c>
      <c r="B121" s="18">
        <v>120</v>
      </c>
      <c r="C121" s="18">
        <f ca="1">'NEPH, CLAP, PSAP'!C121</f>
        <v>1130</v>
      </c>
      <c r="D121" s="50" t="str">
        <f ca="1">'NEPH, CLAP, PSAP'!D121</f>
        <v>JJ/YT</v>
      </c>
      <c r="E121" s="6" t="str">
        <f ca="1">'MET Tower'!J121</f>
        <v>rm frost</v>
      </c>
      <c r="F121" s="6" t="s">
        <v>1286</v>
      </c>
      <c r="G121" s="38" t="s">
        <v>187</v>
      </c>
      <c r="H121" t="s">
        <v>1897</v>
      </c>
      <c r="I121" t="s">
        <v>1286</v>
      </c>
    </row>
    <row r="122" spans="1:12">
      <c r="A122" s="1">
        <v>42125</v>
      </c>
      <c r="B122" s="18">
        <v>121</v>
      </c>
      <c r="C122" s="18">
        <f ca="1">'NEPH, CLAP, PSAP'!C122</f>
        <v>1309</v>
      </c>
      <c r="D122" s="50" t="str">
        <f ca="1">'NEPH, CLAP, PSAP'!D122</f>
        <v>JJ/YT</v>
      </c>
      <c r="E122" s="6" t="str">
        <f ca="1">'MET Tower'!J122</f>
        <v>clr</v>
      </c>
      <c r="F122" s="6" t="s">
        <v>1286</v>
      </c>
      <c r="G122" s="38" t="s">
        <v>192</v>
      </c>
      <c r="H122" t="s">
        <v>1725</v>
      </c>
      <c r="I122" t="s">
        <v>1286</v>
      </c>
      <c r="L122" t="s">
        <v>190</v>
      </c>
    </row>
    <row r="123" spans="1:12">
      <c r="A123" s="1">
        <v>42126</v>
      </c>
      <c r="B123" s="18">
        <v>122</v>
      </c>
      <c r="C123" s="18">
        <f ca="1">'NEPH, CLAP, PSAP'!C123</f>
        <v>0</v>
      </c>
      <c r="D123" s="50">
        <f ca="1">'NEPH, CLAP, PSAP'!D123</f>
        <v>0</v>
      </c>
      <c r="E123" s="6">
        <f ca="1">'MET Tower'!J123</f>
        <v>0</v>
      </c>
    </row>
    <row r="124" spans="1:12">
      <c r="A124" s="1">
        <v>42127</v>
      </c>
      <c r="B124" s="18">
        <v>123</v>
      </c>
      <c r="C124" s="18">
        <f ca="1">'NEPH, CLAP, PSAP'!C124</f>
        <v>0</v>
      </c>
      <c r="D124" s="50">
        <f ca="1">'NEPH, CLAP, PSAP'!D124</f>
        <v>0</v>
      </c>
      <c r="E124" s="6">
        <f ca="1">'MET Tower'!J124</f>
        <v>0</v>
      </c>
    </row>
    <row r="125" spans="1:12">
      <c r="A125" s="1">
        <v>42128</v>
      </c>
      <c r="B125" s="18">
        <v>124</v>
      </c>
      <c r="C125" s="18">
        <f ca="1">'NEPH, CLAP, PSAP'!C125</f>
        <v>0</v>
      </c>
      <c r="D125" s="50">
        <f ca="1">'NEPH, CLAP, PSAP'!D125</f>
        <v>0</v>
      </c>
      <c r="E125" s="6">
        <f ca="1">'MET Tower'!J125</f>
        <v>0</v>
      </c>
    </row>
    <row r="126" spans="1:12">
      <c r="A126" s="1">
        <v>42129</v>
      </c>
      <c r="B126" s="18">
        <v>125</v>
      </c>
      <c r="C126" s="18">
        <f ca="1">'NEPH, CLAP, PSAP'!C126</f>
        <v>1200</v>
      </c>
      <c r="D126" s="50" t="str">
        <f ca="1">'NEPH, CLAP, PSAP'!D126</f>
        <v>JJ/YT</v>
      </c>
      <c r="E126" s="6" t="str">
        <f ca="1">'MET Tower'!J126</f>
        <v>rm frost</v>
      </c>
      <c r="F126" s="6" t="s">
        <v>1286</v>
      </c>
      <c r="G126" s="38" t="s">
        <v>200</v>
      </c>
      <c r="H126" t="s">
        <v>1764</v>
      </c>
      <c r="I126" t="s">
        <v>1286</v>
      </c>
      <c r="K126" s="6" t="s">
        <v>1286</v>
      </c>
      <c r="L126" t="s">
        <v>221</v>
      </c>
    </row>
    <row r="127" spans="1:12">
      <c r="A127" s="1">
        <v>42130</v>
      </c>
      <c r="B127" s="18">
        <v>126</v>
      </c>
      <c r="C127" s="18">
        <f ca="1">'NEPH, CLAP, PSAP'!C127</f>
        <v>1348</v>
      </c>
      <c r="D127" s="50" t="str">
        <f ca="1">'NEPH, CLAP, PSAP'!D127</f>
        <v>JJ/YT</v>
      </c>
      <c r="E127" s="6" t="str">
        <f ca="1">'MET Tower'!J127</f>
        <v>rm frost</v>
      </c>
      <c r="F127" s="6" t="s">
        <v>1286</v>
      </c>
      <c r="G127" s="38" t="s">
        <v>222</v>
      </c>
      <c r="H127" t="s">
        <v>1764</v>
      </c>
      <c r="I127" t="s">
        <v>1286</v>
      </c>
      <c r="L127" t="s">
        <v>230</v>
      </c>
    </row>
    <row r="128" spans="1:12">
      <c r="A128" s="1">
        <v>42131</v>
      </c>
      <c r="B128" s="18">
        <v>127</v>
      </c>
      <c r="C128" s="18">
        <f ca="1">'NEPH, CLAP, PSAP'!C128</f>
        <v>1130</v>
      </c>
      <c r="D128" s="50" t="str">
        <f ca="1">'NEPH, CLAP, PSAP'!D128</f>
        <v>JJ/YT</v>
      </c>
      <c r="E128" s="6" t="str">
        <f ca="1">'MET Tower'!J128</f>
        <v>rm frost</v>
      </c>
      <c r="F128" s="6" t="s">
        <v>1286</v>
      </c>
      <c r="G128" s="38" t="s">
        <v>231</v>
      </c>
      <c r="H128" t="s">
        <v>1520</v>
      </c>
      <c r="I128" t="s">
        <v>1286</v>
      </c>
    </row>
    <row r="129" spans="1:11">
      <c r="A129" s="1">
        <v>42132</v>
      </c>
      <c r="B129" s="18">
        <v>128</v>
      </c>
      <c r="C129" s="18">
        <f ca="1">'NEPH, CLAP, PSAP'!C129</f>
        <v>1700</v>
      </c>
      <c r="D129" s="50" t="str">
        <f ca="1">'NEPH, CLAP, PSAP'!D129</f>
        <v>JJ/YT</v>
      </c>
      <c r="E129" s="6" t="s">
        <v>1306</v>
      </c>
      <c r="F129" s="6" t="s">
        <v>1286</v>
      </c>
      <c r="G129" s="38" t="s">
        <v>237</v>
      </c>
      <c r="H129" t="s">
        <v>1342</v>
      </c>
      <c r="I129" t="s">
        <v>1286</v>
      </c>
    </row>
    <row r="130" spans="1:11">
      <c r="A130" s="1">
        <v>42133</v>
      </c>
      <c r="B130" s="18">
        <v>129</v>
      </c>
      <c r="C130" s="18">
        <f ca="1">'NEPH, CLAP, PSAP'!C130</f>
        <v>1130</v>
      </c>
      <c r="D130" s="50" t="str">
        <f ca="1">'NEPH, CLAP, PSAP'!D130</f>
        <v>JJ/YT</v>
      </c>
      <c r="E130" s="6" t="str">
        <f ca="1">'MET Tower'!J130</f>
        <v>rm frost</v>
      </c>
      <c r="F130" s="6" t="s">
        <v>1286</v>
      </c>
      <c r="G130" s="38" t="s">
        <v>241</v>
      </c>
      <c r="H130" t="s">
        <v>1574</v>
      </c>
      <c r="I130" t="s">
        <v>1286</v>
      </c>
    </row>
    <row r="131" spans="1:11">
      <c r="A131" s="1">
        <v>42134</v>
      </c>
      <c r="B131" s="18">
        <v>130</v>
      </c>
      <c r="C131" s="18">
        <f ca="1">'NEPH, CLAP, PSAP'!C131</f>
        <v>0</v>
      </c>
      <c r="D131" s="50">
        <f ca="1">'NEPH, CLAP, PSAP'!D131</f>
        <v>0</v>
      </c>
      <c r="E131" s="6">
        <f ca="1">'MET Tower'!J131</f>
        <v>0</v>
      </c>
    </row>
    <row r="132" spans="1:11">
      <c r="A132" s="1">
        <v>42135</v>
      </c>
      <c r="B132" s="18">
        <v>131</v>
      </c>
      <c r="C132" s="18">
        <f ca="1">'NEPH, CLAP, PSAP'!C132</f>
        <v>1541</v>
      </c>
      <c r="D132" s="50" t="str">
        <f ca="1">'NEPH, CLAP, PSAP'!D132</f>
        <v>JJ/YT</v>
      </c>
      <c r="E132" s="6" t="s">
        <v>1288</v>
      </c>
      <c r="F132" s="6" t="s">
        <v>1286</v>
      </c>
      <c r="G132" s="38" t="s">
        <v>249</v>
      </c>
      <c r="H132" t="s">
        <v>1574</v>
      </c>
      <c r="I132" t="s">
        <v>1286</v>
      </c>
      <c r="J132" t="s">
        <v>1286</v>
      </c>
      <c r="K132" s="6" t="s">
        <v>1286</v>
      </c>
    </row>
    <row r="133" spans="1:11">
      <c r="A133" s="1">
        <v>42136</v>
      </c>
      <c r="B133" s="18">
        <v>132</v>
      </c>
      <c r="C133" s="18">
        <f ca="1">'NEPH, CLAP, PSAP'!C133</f>
        <v>1610</v>
      </c>
      <c r="D133" s="50" t="str">
        <f ca="1">'NEPH, CLAP, PSAP'!D133</f>
        <v>JJ/YT</v>
      </c>
      <c r="E133" s="6" t="str">
        <f ca="1">'MET Tower'!J133</f>
        <v>clr</v>
      </c>
      <c r="F133" s="6" t="s">
        <v>1286</v>
      </c>
      <c r="G133" s="38" t="s">
        <v>267</v>
      </c>
      <c r="H133" t="s">
        <v>1342</v>
      </c>
      <c r="I133" t="s">
        <v>1286</v>
      </c>
    </row>
    <row r="134" spans="1:11">
      <c r="A134" s="1">
        <v>42137</v>
      </c>
      <c r="B134" s="18">
        <v>133</v>
      </c>
      <c r="C134" s="18">
        <f ca="1">'NEPH, CLAP, PSAP'!C134</f>
        <v>1144</v>
      </c>
      <c r="D134" s="50" t="str">
        <f ca="1">'NEPH, CLAP, PSAP'!D134</f>
        <v>JJ/YT</v>
      </c>
      <c r="E134" s="6" t="s">
        <v>1306</v>
      </c>
      <c r="F134" s="6" t="s">
        <v>1286</v>
      </c>
      <c r="G134" s="38" t="s">
        <v>271</v>
      </c>
      <c r="H134" t="s">
        <v>1584</v>
      </c>
      <c r="I134" t="s">
        <v>1286</v>
      </c>
    </row>
    <row r="135" spans="1:11">
      <c r="A135" s="1">
        <v>42138</v>
      </c>
      <c r="B135" s="18">
        <v>134</v>
      </c>
      <c r="C135" s="18">
        <f ca="1">'NEPH, CLAP, PSAP'!C135</f>
        <v>1630</v>
      </c>
      <c r="D135" s="50" t="str">
        <f ca="1">'NEPH, CLAP, PSAP'!D135</f>
        <v>JJ/YT</v>
      </c>
      <c r="E135" s="6" t="str">
        <f ca="1">'MET Tower'!J135</f>
        <v>clr</v>
      </c>
      <c r="F135" s="6" t="s">
        <v>1286</v>
      </c>
      <c r="G135" s="38" t="s">
        <v>273</v>
      </c>
      <c r="H135" t="s">
        <v>1584</v>
      </c>
      <c r="I135" t="s">
        <v>1286</v>
      </c>
    </row>
    <row r="136" spans="1:11">
      <c r="A136" s="1">
        <v>42139</v>
      </c>
      <c r="B136" s="18">
        <v>135</v>
      </c>
      <c r="C136" s="18">
        <f ca="1">'NEPH, CLAP, PSAP'!C136</f>
        <v>1931</v>
      </c>
      <c r="D136" s="50" t="str">
        <f ca="1">'NEPH, CLAP, PSAP'!D136</f>
        <v>JJ</v>
      </c>
      <c r="E136" s="6">
        <f ca="1">'MET Tower'!J136</f>
        <v>0</v>
      </c>
      <c r="F136" s="6" t="s">
        <v>1286</v>
      </c>
      <c r="G136" s="38" t="s">
        <v>277</v>
      </c>
      <c r="H136" t="s">
        <v>1574</v>
      </c>
      <c r="I136" t="s">
        <v>1286</v>
      </c>
    </row>
    <row r="137" spans="1:11">
      <c r="A137" s="1">
        <v>42140</v>
      </c>
      <c r="B137" s="18">
        <v>136</v>
      </c>
      <c r="C137" s="18">
        <f ca="1">'NEPH, CLAP, PSAP'!C137</f>
        <v>0</v>
      </c>
      <c r="D137" s="50">
        <f ca="1">'NEPH, CLAP, PSAP'!D137</f>
        <v>0</v>
      </c>
      <c r="E137" s="6">
        <f ca="1">'MET Tower'!J137</f>
        <v>0</v>
      </c>
    </row>
    <row r="138" spans="1:11">
      <c r="A138" s="1">
        <v>42141</v>
      </c>
      <c r="B138" s="18">
        <v>137</v>
      </c>
      <c r="C138" s="18">
        <f ca="1">'NEPH, CLAP, PSAP'!C138</f>
        <v>0</v>
      </c>
      <c r="D138" s="50">
        <f ca="1">'NEPH, CLAP, PSAP'!D138</f>
        <v>0</v>
      </c>
      <c r="E138" s="6">
        <f ca="1">'MET Tower'!J138</f>
        <v>0</v>
      </c>
    </row>
    <row r="139" spans="1:11">
      <c r="A139" s="1">
        <v>42142</v>
      </c>
      <c r="B139" s="18">
        <v>138</v>
      </c>
      <c r="C139" s="18">
        <f ca="1">'NEPH, CLAP, PSAP'!C139</f>
        <v>1730</v>
      </c>
      <c r="D139" s="50" t="str">
        <f ca="1">'NEPH, CLAP, PSAP'!D139</f>
        <v>YT</v>
      </c>
      <c r="E139" s="6" t="str">
        <f ca="1">'MET Tower'!J139</f>
        <v>clr</v>
      </c>
      <c r="F139" s="6" t="s">
        <v>1286</v>
      </c>
      <c r="G139" s="38" t="s">
        <v>281</v>
      </c>
      <c r="H139" t="s">
        <v>1574</v>
      </c>
      <c r="I139" t="s">
        <v>1286</v>
      </c>
      <c r="J139" t="s">
        <v>1286</v>
      </c>
      <c r="K139" s="6" t="s">
        <v>1286</v>
      </c>
    </row>
    <row r="140" spans="1:11">
      <c r="A140" s="1">
        <v>42143</v>
      </c>
      <c r="B140" s="18">
        <v>139</v>
      </c>
      <c r="C140" s="18">
        <f ca="1">'NEPH, CLAP, PSAP'!C140</f>
        <v>1630</v>
      </c>
      <c r="D140" s="50" t="str">
        <f ca="1">'NEPH, CLAP, PSAP'!D140</f>
        <v>YT</v>
      </c>
      <c r="E140" s="6" t="str">
        <f ca="1">'MET Tower'!J140</f>
        <v>clr</v>
      </c>
      <c r="F140" s="6" t="s">
        <v>1286</v>
      </c>
      <c r="G140" s="38" t="s">
        <v>284</v>
      </c>
      <c r="H140" t="s">
        <v>1574</v>
      </c>
      <c r="I140" t="s">
        <v>1286</v>
      </c>
    </row>
    <row r="141" spans="1:11">
      <c r="A141" s="1">
        <v>42144</v>
      </c>
      <c r="B141" s="18">
        <v>140</v>
      </c>
      <c r="C141" s="18">
        <f ca="1">'NEPH, CLAP, PSAP'!C141</f>
        <v>1600</v>
      </c>
      <c r="D141" s="50" t="str">
        <f ca="1">'NEPH, CLAP, PSAP'!D141</f>
        <v>JJ/YT</v>
      </c>
      <c r="E141" s="6" t="str">
        <f ca="1">'MET Tower'!J141</f>
        <v>clr</v>
      </c>
      <c r="F141" s="6" t="s">
        <v>1286</v>
      </c>
      <c r="G141" s="38" t="s">
        <v>290</v>
      </c>
      <c r="H141" t="s">
        <v>1584</v>
      </c>
      <c r="I141" t="s">
        <v>1286</v>
      </c>
    </row>
    <row r="142" spans="1:11">
      <c r="A142" s="1">
        <v>42145</v>
      </c>
      <c r="B142" s="18">
        <v>141</v>
      </c>
      <c r="C142" s="18">
        <f ca="1">'NEPH, CLAP, PSAP'!C142</f>
        <v>1530</v>
      </c>
      <c r="D142" s="50" t="str">
        <f ca="1">'NEPH, CLAP, PSAP'!D142</f>
        <v>JJ/YT</v>
      </c>
      <c r="E142" s="6" t="str">
        <f ca="1">'MET Tower'!J142</f>
        <v>clr</v>
      </c>
      <c r="F142" s="6" t="s">
        <v>1286</v>
      </c>
      <c r="G142" s="38" t="s">
        <v>297</v>
      </c>
      <c r="H142" t="s">
        <v>1574</v>
      </c>
      <c r="I142" t="s">
        <v>1286</v>
      </c>
    </row>
    <row r="143" spans="1:11">
      <c r="A143" s="1">
        <v>42146</v>
      </c>
      <c r="B143" s="18">
        <v>142</v>
      </c>
      <c r="C143" s="18">
        <f ca="1">'NEPH, CLAP, PSAP'!C143</f>
        <v>1600</v>
      </c>
      <c r="D143" s="50" t="str">
        <f ca="1">'NEPH, CLAP, PSAP'!D143</f>
        <v>JJ/YT</v>
      </c>
      <c r="E143" s="6" t="str">
        <f ca="1">'MET Tower'!J143</f>
        <v>clr</v>
      </c>
      <c r="F143" s="6" t="s">
        <v>1286</v>
      </c>
      <c r="G143" s="38" t="s">
        <v>309</v>
      </c>
      <c r="H143" t="s">
        <v>1584</v>
      </c>
      <c r="I143" t="s">
        <v>1286</v>
      </c>
    </row>
    <row r="144" spans="1:11">
      <c r="A144" s="1">
        <v>42147</v>
      </c>
      <c r="B144" s="18">
        <v>143</v>
      </c>
      <c r="C144" s="18">
        <f ca="1">'NEPH, CLAP, PSAP'!C144</f>
        <v>1200</v>
      </c>
      <c r="D144" s="50" t="str">
        <f ca="1">'NEPH, CLAP, PSAP'!D144</f>
        <v>JJ/YT</v>
      </c>
      <c r="E144" s="6" t="str">
        <f ca="1">'MET Tower'!J144</f>
        <v>clr</v>
      </c>
      <c r="F144" s="6" t="s">
        <v>1286</v>
      </c>
      <c r="G144" s="38" t="s">
        <v>312</v>
      </c>
      <c r="H144" t="s">
        <v>1584</v>
      </c>
      <c r="I144" t="s">
        <v>1286</v>
      </c>
    </row>
    <row r="145" spans="1:12">
      <c r="A145" s="1">
        <v>42148</v>
      </c>
      <c r="B145" s="18">
        <v>144</v>
      </c>
      <c r="C145" s="18">
        <f ca="1">'NEPH, CLAP, PSAP'!C145</f>
        <v>0</v>
      </c>
      <c r="D145" s="50">
        <f ca="1">'NEPH, CLAP, PSAP'!D145</f>
        <v>0</v>
      </c>
      <c r="E145" s="6">
        <f ca="1">'MET Tower'!J145</f>
        <v>0</v>
      </c>
    </row>
    <row r="146" spans="1:12">
      <c r="A146" s="1">
        <v>42149</v>
      </c>
      <c r="B146" s="18">
        <v>145</v>
      </c>
      <c r="C146" s="18">
        <f ca="1">'NEPH, CLAP, PSAP'!C146</f>
        <v>1140</v>
      </c>
      <c r="D146" s="50" t="str">
        <f ca="1">'NEPH, CLAP, PSAP'!D146</f>
        <v>JJ/YT</v>
      </c>
      <c r="E146" s="6" t="str">
        <f ca="1">'MET Tower'!J146</f>
        <v>clr</v>
      </c>
      <c r="F146" s="6" t="s">
        <v>1286</v>
      </c>
      <c r="G146" s="38" t="s">
        <v>318</v>
      </c>
      <c r="H146" t="s">
        <v>1584</v>
      </c>
      <c r="I146" t="s">
        <v>1286</v>
      </c>
      <c r="J146" t="s">
        <v>1286</v>
      </c>
      <c r="K146" s="6" t="s">
        <v>1286</v>
      </c>
    </row>
    <row r="147" spans="1:12">
      <c r="A147" s="1">
        <v>42150</v>
      </c>
      <c r="B147" s="18">
        <v>146</v>
      </c>
      <c r="C147" s="18">
        <f ca="1">'NEPH, CLAP, PSAP'!C147</f>
        <v>0</v>
      </c>
      <c r="D147" s="50">
        <f ca="1">'NEPH, CLAP, PSAP'!D147</f>
        <v>0</v>
      </c>
      <c r="E147" s="6">
        <f ca="1">'MET Tower'!J147</f>
        <v>0</v>
      </c>
    </row>
    <row r="148" spans="1:12">
      <c r="A148" s="1">
        <v>42151</v>
      </c>
      <c r="B148" s="18">
        <v>147</v>
      </c>
      <c r="C148" s="18">
        <f ca="1">'NEPH, CLAP, PSAP'!C148</f>
        <v>1630</v>
      </c>
      <c r="D148" s="50" t="str">
        <f ca="1">'NEPH, CLAP, PSAP'!D148</f>
        <v>JJ/YT</v>
      </c>
      <c r="E148" s="6" t="str">
        <f ca="1">'MET Tower'!J148</f>
        <v>rm frost</v>
      </c>
      <c r="F148" s="6" t="s">
        <v>1286</v>
      </c>
      <c r="G148" s="38" t="s">
        <v>328</v>
      </c>
      <c r="H148" t="s">
        <v>1574</v>
      </c>
      <c r="I148" t="s">
        <v>1286</v>
      </c>
    </row>
    <row r="149" spans="1:12">
      <c r="A149" s="1">
        <v>42152</v>
      </c>
      <c r="B149" s="18">
        <v>148</v>
      </c>
      <c r="C149" s="18">
        <f ca="1">'NEPH, CLAP, PSAP'!C149</f>
        <v>1545</v>
      </c>
      <c r="D149" s="50" t="str">
        <f ca="1">'NEPH, CLAP, PSAP'!D149</f>
        <v>JJ/YT</v>
      </c>
      <c r="E149" s="6" t="s">
        <v>1306</v>
      </c>
      <c r="F149" s="6" t="s">
        <v>1286</v>
      </c>
      <c r="G149" s="38" t="s">
        <v>330</v>
      </c>
      <c r="H149" t="s">
        <v>331</v>
      </c>
      <c r="I149" t="s">
        <v>1286</v>
      </c>
    </row>
    <row r="150" spans="1:12">
      <c r="A150" s="1">
        <v>42153</v>
      </c>
      <c r="B150" s="18">
        <v>149</v>
      </c>
      <c r="C150" s="18">
        <f ca="1">'NEPH, CLAP, PSAP'!C150</f>
        <v>1600</v>
      </c>
      <c r="D150" s="50" t="str">
        <f ca="1">'NEPH, CLAP, PSAP'!D150</f>
        <v>JJ/YT</v>
      </c>
      <c r="E150" s="6" t="str">
        <f ca="1">'MET Tower'!J150</f>
        <v>clr</v>
      </c>
      <c r="F150" s="6" t="s">
        <v>1286</v>
      </c>
      <c r="G150" s="38" t="s">
        <v>334</v>
      </c>
      <c r="H150" t="s">
        <v>1584</v>
      </c>
      <c r="I150" t="s">
        <v>1286</v>
      </c>
    </row>
    <row r="151" spans="1:12">
      <c r="A151" s="1">
        <v>42154</v>
      </c>
      <c r="B151" s="18">
        <v>150</v>
      </c>
      <c r="C151" s="18">
        <f ca="1">'NEPH, CLAP, PSAP'!C151</f>
        <v>0</v>
      </c>
      <c r="D151" s="50">
        <f ca="1">'NEPH, CLAP, PSAP'!D151</f>
        <v>0</v>
      </c>
      <c r="E151" s="6">
        <f ca="1">'MET Tower'!J151</f>
        <v>0</v>
      </c>
    </row>
    <row r="152" spans="1:12">
      <c r="A152" s="1">
        <v>42155</v>
      </c>
      <c r="B152" s="18">
        <v>151</v>
      </c>
      <c r="C152" s="18">
        <f ca="1">'NEPH, CLAP, PSAP'!C152</f>
        <v>0</v>
      </c>
      <c r="D152" s="50">
        <f ca="1">'NEPH, CLAP, PSAP'!D152</f>
        <v>0</v>
      </c>
      <c r="E152" s="6">
        <f ca="1">'MET Tower'!J152</f>
        <v>0</v>
      </c>
    </row>
    <row r="153" spans="1:12">
      <c r="A153" s="1">
        <v>42156</v>
      </c>
      <c r="B153" s="18">
        <v>152</v>
      </c>
      <c r="C153" s="18">
        <f ca="1">'NEPH, CLAP, PSAP'!C153</f>
        <v>1530</v>
      </c>
      <c r="D153" s="50" t="str">
        <f ca="1">'NEPH, CLAP, PSAP'!D153</f>
        <v>JJ/YT</v>
      </c>
      <c r="E153" s="6" t="s">
        <v>1306</v>
      </c>
      <c r="F153" s="6" t="s">
        <v>1286</v>
      </c>
      <c r="G153" s="38" t="s">
        <v>337</v>
      </c>
      <c r="H153" t="s">
        <v>1520</v>
      </c>
      <c r="I153" t="s">
        <v>1286</v>
      </c>
      <c r="J153" t="s">
        <v>1286</v>
      </c>
      <c r="K153" s="6" t="s">
        <v>1286</v>
      </c>
    </row>
    <row r="154" spans="1:12">
      <c r="A154" s="1">
        <v>42157</v>
      </c>
      <c r="B154" s="18">
        <v>153</v>
      </c>
      <c r="C154" s="18">
        <f ca="1">'NEPH, CLAP, PSAP'!C154</f>
        <v>1710</v>
      </c>
      <c r="D154" s="50" t="str">
        <f ca="1">'NEPH, CLAP, PSAP'!D154</f>
        <v>JJ/YT</v>
      </c>
      <c r="E154" s="6" t="str">
        <f ca="1">'MET Tower'!J154</f>
        <v>clr</v>
      </c>
      <c r="F154" s="6" t="s">
        <v>1286</v>
      </c>
      <c r="G154" s="38" t="s">
        <v>339</v>
      </c>
      <c r="H154" t="s">
        <v>1342</v>
      </c>
      <c r="I154" t="s">
        <v>1286</v>
      </c>
    </row>
    <row r="155" spans="1:12">
      <c r="A155" s="1">
        <v>42158</v>
      </c>
      <c r="B155" s="18">
        <v>154</v>
      </c>
      <c r="C155" s="18">
        <f ca="1">'NEPH, CLAP, PSAP'!C155</f>
        <v>1533</v>
      </c>
      <c r="D155" s="50" t="str">
        <f ca="1">'NEPH, CLAP, PSAP'!D155</f>
        <v>CV/NS</v>
      </c>
      <c r="E155" s="6" t="str">
        <f ca="1">'MET Tower'!J155</f>
        <v>clr</v>
      </c>
      <c r="F155" s="6" t="s">
        <v>1286</v>
      </c>
      <c r="G155" s="38" t="s">
        <v>345</v>
      </c>
      <c r="H155" t="s">
        <v>1342</v>
      </c>
      <c r="I155" t="s">
        <v>1286</v>
      </c>
    </row>
    <row r="156" spans="1:12">
      <c r="A156" s="1">
        <v>42159</v>
      </c>
      <c r="B156" s="18">
        <v>155</v>
      </c>
      <c r="C156" s="18">
        <f ca="1">'NEPH, CLAP, PSAP'!C156</f>
        <v>1109</v>
      </c>
      <c r="D156" s="50" t="str">
        <f ca="1">'NEPH, CLAP, PSAP'!D156</f>
        <v>CV/NS</v>
      </c>
      <c r="E156" s="6" t="str">
        <f ca="1">'MET Tower'!J156</f>
        <v>clr</v>
      </c>
      <c r="F156" s="6" t="s">
        <v>1286</v>
      </c>
      <c r="G156" s="38" t="s">
        <v>351</v>
      </c>
      <c r="H156" t="s">
        <v>1520</v>
      </c>
      <c r="I156" t="s">
        <v>1286</v>
      </c>
    </row>
    <row r="157" spans="1:12">
      <c r="A157" s="1">
        <v>42160</v>
      </c>
      <c r="B157" s="18">
        <v>156</v>
      </c>
      <c r="C157" s="18">
        <f ca="1">'NEPH, CLAP, PSAP'!C157</f>
        <v>1547</v>
      </c>
      <c r="D157" s="50" t="str">
        <f ca="1">'NEPH, CLAP, PSAP'!D157</f>
        <v>CV/NS</v>
      </c>
      <c r="E157" s="6" t="str">
        <f ca="1">'MET Tower'!J157</f>
        <v>clr</v>
      </c>
      <c r="F157" s="6" t="s">
        <v>1286</v>
      </c>
      <c r="G157" s="38" t="s">
        <v>356</v>
      </c>
      <c r="H157" t="s">
        <v>1520</v>
      </c>
      <c r="I157" t="s">
        <v>1286</v>
      </c>
    </row>
    <row r="158" spans="1:12">
      <c r="A158" s="1">
        <v>42161</v>
      </c>
      <c r="B158" s="18">
        <v>157</v>
      </c>
      <c r="C158" s="18">
        <f ca="1">'NEPH, CLAP, PSAP'!C158</f>
        <v>1037</v>
      </c>
      <c r="D158" s="50" t="str">
        <f ca="1">'NEPH, CLAP, PSAP'!D158</f>
        <v>CV/NS</v>
      </c>
      <c r="E158" s="6" t="str">
        <f ca="1">'MET Tower'!J158</f>
        <v>clr</v>
      </c>
      <c r="F158" s="6" t="s">
        <v>1286</v>
      </c>
      <c r="G158" s="38" t="s">
        <v>359</v>
      </c>
      <c r="H158" t="s">
        <v>360</v>
      </c>
      <c r="I158" t="s">
        <v>1286</v>
      </c>
      <c r="J158" t="s">
        <v>1286</v>
      </c>
      <c r="K158" s="6" t="s">
        <v>1286</v>
      </c>
      <c r="L158" t="s">
        <v>375</v>
      </c>
    </row>
    <row r="159" spans="1:12">
      <c r="A159" s="1">
        <v>42162</v>
      </c>
      <c r="B159" s="18">
        <v>158</v>
      </c>
      <c r="C159" s="18">
        <f ca="1">'NEPH, CLAP, PSAP'!C159</f>
        <v>1038</v>
      </c>
      <c r="D159" s="50" t="str">
        <f ca="1">'NEPH, CLAP, PSAP'!D159</f>
        <v>CV/NS</v>
      </c>
      <c r="E159" s="6" t="str">
        <f ca="1">'MET Tower'!J159</f>
        <v>clr</v>
      </c>
      <c r="F159" s="6" t="s">
        <v>1286</v>
      </c>
      <c r="G159" s="38" t="s">
        <v>377</v>
      </c>
      <c r="H159" t="s">
        <v>1482</v>
      </c>
      <c r="I159" t="s">
        <v>1286</v>
      </c>
    </row>
    <row r="160" spans="1:12">
      <c r="A160" s="1">
        <v>42163</v>
      </c>
      <c r="B160" s="18">
        <v>159</v>
      </c>
      <c r="C160" s="18">
        <f ca="1">'NEPH, CLAP, PSAP'!C160</f>
        <v>1111</v>
      </c>
      <c r="D160" s="50" t="str">
        <f ca="1">'NEPH, CLAP, PSAP'!D160</f>
        <v>CV/NS</v>
      </c>
      <c r="E160" s="6" t="str">
        <f ca="1">'MET Tower'!J160</f>
        <v>clr</v>
      </c>
      <c r="F160" s="6" t="s">
        <v>1286</v>
      </c>
      <c r="G160" s="38" t="s">
        <v>387</v>
      </c>
      <c r="H160" t="s">
        <v>1520</v>
      </c>
      <c r="I160" t="s">
        <v>1286</v>
      </c>
    </row>
    <row r="161" spans="1:9">
      <c r="A161" s="1">
        <v>42164</v>
      </c>
      <c r="B161" s="18">
        <v>160</v>
      </c>
      <c r="C161" s="18">
        <f ca="1">'NEPH, CLAP, PSAP'!C161</f>
        <v>1041</v>
      </c>
      <c r="D161" s="50" t="str">
        <f ca="1">'NEPH, CLAP, PSAP'!D161</f>
        <v>CV/NS</v>
      </c>
      <c r="E161" s="6" t="str">
        <f ca="1">'MET Tower'!J161</f>
        <v>clr</v>
      </c>
      <c r="F161" s="6" t="s">
        <v>1286</v>
      </c>
      <c r="G161" s="38" t="s">
        <v>388</v>
      </c>
      <c r="H161" t="s">
        <v>1574</v>
      </c>
      <c r="I161" t="s">
        <v>1286</v>
      </c>
    </row>
    <row r="162" spans="1:9">
      <c r="A162" s="1">
        <v>42165</v>
      </c>
      <c r="B162" s="18">
        <v>161</v>
      </c>
      <c r="C162" s="18">
        <f ca="1">'NEPH, CLAP, PSAP'!C162</f>
        <v>1047</v>
      </c>
      <c r="D162" s="50" t="str">
        <f ca="1">'NEPH, CLAP, PSAP'!D162</f>
        <v>CV/NS</v>
      </c>
      <c r="E162" s="6" t="str">
        <f ca="1">'MET Tower'!J162</f>
        <v>clr</v>
      </c>
      <c r="F162" s="6" t="s">
        <v>1286</v>
      </c>
      <c r="G162" s="38" t="s">
        <v>390</v>
      </c>
      <c r="H162" t="s">
        <v>1520</v>
      </c>
      <c r="I162" t="s">
        <v>1286</v>
      </c>
    </row>
    <row r="163" spans="1:9">
      <c r="A163" s="1">
        <v>42166</v>
      </c>
      <c r="B163" s="18">
        <v>162</v>
      </c>
      <c r="C163" s="18">
        <f ca="1">'NEPH, CLAP, PSAP'!C163</f>
        <v>1026</v>
      </c>
      <c r="D163" s="50" t="str">
        <f ca="1">'NEPH, CLAP, PSAP'!D163</f>
        <v>CV/NS</v>
      </c>
      <c r="E163" s="6" t="str">
        <f ca="1">'MET Tower'!J163</f>
        <v>clr</v>
      </c>
      <c r="F163" s="6" t="s">
        <v>1286</v>
      </c>
      <c r="G163" s="38" t="s">
        <v>392</v>
      </c>
      <c r="H163" t="s">
        <v>1584</v>
      </c>
      <c r="I163" t="s">
        <v>1286</v>
      </c>
    </row>
    <row r="164" spans="1:9">
      <c r="A164" s="1">
        <v>42167</v>
      </c>
      <c r="B164" s="18">
        <v>163</v>
      </c>
      <c r="C164" s="18">
        <f ca="1">'NEPH, CLAP, PSAP'!C164</f>
        <v>1106</v>
      </c>
      <c r="D164" s="50" t="str">
        <f ca="1">'NEPH, CLAP, PSAP'!D164</f>
        <v>CV/NS</v>
      </c>
      <c r="E164" s="6" t="str">
        <f ca="1">'MET Tower'!J164</f>
        <v>clr</v>
      </c>
      <c r="F164" s="6" t="s">
        <v>1286</v>
      </c>
      <c r="G164" s="38" t="s">
        <v>410</v>
      </c>
      <c r="H164" t="s">
        <v>1607</v>
      </c>
      <c r="I164" t="s">
        <v>1286</v>
      </c>
    </row>
    <row r="165" spans="1:9">
      <c r="A165" s="1">
        <v>42168</v>
      </c>
      <c r="B165" s="18">
        <v>164</v>
      </c>
      <c r="C165" s="18">
        <f ca="1">'NEPH, CLAP, PSAP'!C165</f>
        <v>1102</v>
      </c>
      <c r="D165" s="50" t="str">
        <f ca="1">'NEPH, CLAP, PSAP'!D165</f>
        <v>CV/NS</v>
      </c>
      <c r="E165" s="6" t="s">
        <v>1306</v>
      </c>
      <c r="F165" s="6" t="s">
        <v>1286</v>
      </c>
      <c r="G165" s="38" t="s">
        <v>429</v>
      </c>
      <c r="H165" t="s">
        <v>1584</v>
      </c>
      <c r="I165" t="s">
        <v>1286</v>
      </c>
    </row>
    <row r="166" spans="1:9">
      <c r="A166" s="1">
        <v>42169</v>
      </c>
      <c r="B166" s="18">
        <v>165</v>
      </c>
      <c r="C166" s="18">
        <f ca="1">'NEPH, CLAP, PSAP'!C166</f>
        <v>1216</v>
      </c>
      <c r="D166" s="50" t="str">
        <f ca="1">'NEPH, CLAP, PSAP'!D166</f>
        <v>CV/NS</v>
      </c>
      <c r="E166" s="6" t="str">
        <f ca="1">'MET Tower'!J166</f>
        <v>rm frost</v>
      </c>
      <c r="F166" s="6" t="s">
        <v>1286</v>
      </c>
      <c r="G166" s="38" t="s">
        <v>432</v>
      </c>
      <c r="H166" t="s">
        <v>433</v>
      </c>
      <c r="I166" t="s">
        <v>1286</v>
      </c>
    </row>
    <row r="167" spans="1:9">
      <c r="A167" s="1">
        <v>42170</v>
      </c>
      <c r="B167" s="18">
        <v>166</v>
      </c>
      <c r="C167" s="18">
        <f ca="1">'NEPH, CLAP, PSAP'!C167</f>
        <v>1127</v>
      </c>
      <c r="D167" s="50" t="str">
        <f ca="1">'NEPH, CLAP, PSAP'!D167</f>
        <v>CV/NS</v>
      </c>
      <c r="E167" s="6" t="str">
        <f ca="1">'MET Tower'!J167</f>
        <v>rm frost</v>
      </c>
      <c r="F167" s="6" t="s">
        <v>1286</v>
      </c>
      <c r="G167" s="38" t="s">
        <v>437</v>
      </c>
      <c r="H167" t="s">
        <v>438</v>
      </c>
      <c r="I167" t="s">
        <v>1286</v>
      </c>
    </row>
    <row r="168" spans="1:9">
      <c r="A168" s="1">
        <v>42171</v>
      </c>
      <c r="B168" s="18">
        <v>167</v>
      </c>
      <c r="C168" s="18">
        <f ca="1">'NEPH, CLAP, PSAP'!C168</f>
        <v>1054</v>
      </c>
      <c r="D168" s="50" t="str">
        <f ca="1">'NEPH, CLAP, PSAP'!D168</f>
        <v>CV</v>
      </c>
      <c r="E168" s="6" t="str">
        <f ca="1">'MET Tower'!J168</f>
        <v>clr</v>
      </c>
      <c r="F168" s="6" t="s">
        <v>1286</v>
      </c>
      <c r="G168" s="38" t="s">
        <v>444</v>
      </c>
      <c r="H168" t="s">
        <v>445</v>
      </c>
      <c r="I168" t="s">
        <v>1286</v>
      </c>
    </row>
    <row r="169" spans="1:9">
      <c r="A169" s="1">
        <v>42172</v>
      </c>
      <c r="B169" s="18">
        <v>168</v>
      </c>
      <c r="C169" s="18">
        <f ca="1">'NEPH, CLAP, PSAP'!C169</f>
        <v>1041</v>
      </c>
      <c r="D169" s="50" t="str">
        <f ca="1">'NEPH, CLAP, PSAP'!D169</f>
        <v>CV/NS</v>
      </c>
      <c r="E169" s="6" t="str">
        <f ca="1">'MET Tower'!J169</f>
        <v>clr</v>
      </c>
      <c r="F169" s="6" t="s">
        <v>1286</v>
      </c>
      <c r="G169" s="38" t="s">
        <v>447</v>
      </c>
      <c r="H169" t="s">
        <v>433</v>
      </c>
      <c r="I169" t="s">
        <v>1286</v>
      </c>
    </row>
    <row r="170" spans="1:9">
      <c r="A170" s="1">
        <v>42173</v>
      </c>
      <c r="B170" s="18">
        <v>169</v>
      </c>
      <c r="C170" s="18">
        <f ca="1">'NEPH, CLAP, PSAP'!C170</f>
        <v>1025</v>
      </c>
      <c r="D170" s="50" t="str">
        <f ca="1">'NEPH, CLAP, PSAP'!D170</f>
        <v>CV</v>
      </c>
      <c r="E170" s="6" t="str">
        <f ca="1">'MET Tower'!J170</f>
        <v>rm frost</v>
      </c>
      <c r="F170" s="6" t="s">
        <v>1286</v>
      </c>
      <c r="G170" s="38" t="s">
        <v>451</v>
      </c>
      <c r="H170" t="s">
        <v>452</v>
      </c>
      <c r="I170" t="s">
        <v>1286</v>
      </c>
    </row>
    <row r="171" spans="1:9">
      <c r="A171" s="1">
        <v>42174</v>
      </c>
      <c r="B171" s="18">
        <v>170</v>
      </c>
      <c r="C171" s="18">
        <f ca="1">'NEPH, CLAP, PSAP'!C171</f>
        <v>1148</v>
      </c>
      <c r="D171" s="50" t="str">
        <f ca="1">'NEPH, CLAP, PSAP'!D171</f>
        <v>CV/NS</v>
      </c>
      <c r="E171" s="6" t="str">
        <f ca="1">'MET Tower'!J171</f>
        <v>clr</v>
      </c>
      <c r="F171" s="6" t="s">
        <v>1286</v>
      </c>
      <c r="G171" s="38" t="s">
        <v>468</v>
      </c>
      <c r="H171" t="s">
        <v>433</v>
      </c>
      <c r="I171" t="s">
        <v>1286</v>
      </c>
    </row>
    <row r="172" spans="1:9">
      <c r="A172" s="1">
        <v>42175</v>
      </c>
      <c r="B172" s="18">
        <v>171</v>
      </c>
      <c r="C172" s="18">
        <f ca="1">'NEPH, CLAP, PSAP'!C172</f>
        <v>1041</v>
      </c>
      <c r="D172" s="50" t="str">
        <f ca="1">'NEPH, CLAP, PSAP'!D172</f>
        <v>CV/NS</v>
      </c>
      <c r="E172" s="6" t="str">
        <f ca="1">'MET Tower'!J172</f>
        <v>clr</v>
      </c>
      <c r="F172" s="6" t="s">
        <v>1286</v>
      </c>
      <c r="G172" s="38" t="s">
        <v>473</v>
      </c>
      <c r="H172" t="s">
        <v>1607</v>
      </c>
      <c r="I172" t="s">
        <v>1286</v>
      </c>
    </row>
    <row r="173" spans="1:9">
      <c r="A173" s="1">
        <v>42176</v>
      </c>
      <c r="B173" s="18">
        <v>172</v>
      </c>
      <c r="C173" s="18">
        <f ca="1">'NEPH, CLAP, PSAP'!C173</f>
        <v>1200</v>
      </c>
      <c r="D173" s="50" t="str">
        <f ca="1">'NEPH, CLAP, PSAP'!D173</f>
        <v xml:space="preserve">NS </v>
      </c>
      <c r="E173" s="6" t="str">
        <f ca="1">'MET Tower'!J173</f>
        <v>clr</v>
      </c>
      <c r="F173" s="6" t="s">
        <v>1286</v>
      </c>
      <c r="G173" s="38" t="s">
        <v>479</v>
      </c>
      <c r="H173" t="s">
        <v>1584</v>
      </c>
      <c r="I173" t="s">
        <v>1286</v>
      </c>
    </row>
    <row r="174" spans="1:9">
      <c r="A174" s="1">
        <v>42177</v>
      </c>
      <c r="B174" s="18">
        <v>173</v>
      </c>
      <c r="C174" s="18">
        <f ca="1">'NEPH, CLAP, PSAP'!C174</f>
        <v>1105</v>
      </c>
      <c r="D174" s="50" t="str">
        <f ca="1">'NEPH, CLAP, PSAP'!D174</f>
        <v>CV/NS</v>
      </c>
      <c r="E174" s="6" t="str">
        <f ca="1">'MET Tower'!J174</f>
        <v>clr</v>
      </c>
      <c r="F174" s="6" t="s">
        <v>1286</v>
      </c>
      <c r="G174" s="38" t="s">
        <v>483</v>
      </c>
      <c r="H174" t="s">
        <v>1584</v>
      </c>
      <c r="I174" t="s">
        <v>1286</v>
      </c>
    </row>
    <row r="175" spans="1:9">
      <c r="A175" s="1">
        <v>42178</v>
      </c>
      <c r="B175" s="18">
        <v>174</v>
      </c>
      <c r="C175" s="18">
        <f ca="1">'NEPH, CLAP, PSAP'!C175</f>
        <v>1049</v>
      </c>
      <c r="D175" s="50" t="str">
        <f ca="1">'NEPH, CLAP, PSAP'!D175</f>
        <v>NS</v>
      </c>
      <c r="E175" s="6" t="str">
        <f ca="1">'MET Tower'!J175</f>
        <v>clr</v>
      </c>
      <c r="F175" s="6" t="s">
        <v>1286</v>
      </c>
      <c r="G175" s="38" t="s">
        <v>526</v>
      </c>
      <c r="H175" t="s">
        <v>1584</v>
      </c>
      <c r="I175" t="s">
        <v>1286</v>
      </c>
    </row>
    <row r="176" spans="1:9">
      <c r="A176" s="1">
        <v>42179</v>
      </c>
      <c r="B176" s="18">
        <v>175</v>
      </c>
      <c r="C176" s="18">
        <f ca="1">'NEPH, CLAP, PSAP'!C176</f>
        <v>1255</v>
      </c>
      <c r="D176" s="50" t="str">
        <f ca="1">'NEPH, CLAP, PSAP'!D176</f>
        <v>NS</v>
      </c>
      <c r="E176" s="6" t="str">
        <f ca="1">'MET Tower'!J176</f>
        <v>clr</v>
      </c>
      <c r="F176" s="6" t="s">
        <v>1286</v>
      </c>
      <c r="G176" s="38" t="s">
        <v>540</v>
      </c>
      <c r="H176" t="s">
        <v>1584</v>
      </c>
      <c r="I176" t="s">
        <v>1286</v>
      </c>
    </row>
    <row r="177" spans="1:12">
      <c r="A177" s="1">
        <v>42180</v>
      </c>
      <c r="B177" s="18">
        <v>176</v>
      </c>
      <c r="C177" s="18">
        <f ca="1">'NEPH, CLAP, PSAP'!C177</f>
        <v>1129</v>
      </c>
      <c r="D177" s="50" t="str">
        <f ca="1">'NEPH, CLAP, PSAP'!D177</f>
        <v>NS</v>
      </c>
      <c r="E177" s="6" t="str">
        <f ca="1">'MET Tower'!J177</f>
        <v>clr</v>
      </c>
      <c r="F177" s="6" t="s">
        <v>1286</v>
      </c>
      <c r="G177" s="38" t="s">
        <v>547</v>
      </c>
      <c r="H177" t="s">
        <v>1584</v>
      </c>
      <c r="I177" t="s">
        <v>1286</v>
      </c>
    </row>
    <row r="178" spans="1:12">
      <c r="A178" s="1">
        <v>42181</v>
      </c>
      <c r="B178" s="18">
        <v>177</v>
      </c>
      <c r="C178" s="18">
        <f ca="1">'NEPH, CLAP, PSAP'!C178</f>
        <v>1207</v>
      </c>
      <c r="D178" s="50" t="str">
        <f ca="1">'NEPH, CLAP, PSAP'!D178</f>
        <v>NS</v>
      </c>
      <c r="E178" s="6" t="str">
        <f ca="1">'MET Tower'!J178</f>
        <v>rm frost</v>
      </c>
      <c r="F178" s="6" t="s">
        <v>1286</v>
      </c>
      <c r="G178" s="38" t="s">
        <v>566</v>
      </c>
      <c r="H178" t="s">
        <v>1520</v>
      </c>
      <c r="I178" t="s">
        <v>1286</v>
      </c>
    </row>
    <row r="179" spans="1:12">
      <c r="A179" s="1">
        <v>42182</v>
      </c>
      <c r="B179" s="18">
        <v>178</v>
      </c>
      <c r="C179" s="18">
        <f ca="1">'NEPH, CLAP, PSAP'!C179</f>
        <v>1040</v>
      </c>
      <c r="D179" s="50" t="str">
        <f ca="1">'NEPH, CLAP, PSAP'!D179</f>
        <v>NS</v>
      </c>
      <c r="E179" s="6" t="str">
        <f ca="1">'MET Tower'!J179</f>
        <v>clr</v>
      </c>
      <c r="F179" s="6" t="s">
        <v>1286</v>
      </c>
      <c r="G179" s="38" t="s">
        <v>579</v>
      </c>
      <c r="H179" t="s">
        <v>1520</v>
      </c>
      <c r="I179" t="s">
        <v>1286</v>
      </c>
    </row>
    <row r="180" spans="1:12">
      <c r="A180" s="1">
        <v>42183</v>
      </c>
      <c r="B180" s="18">
        <v>179</v>
      </c>
      <c r="C180" s="18">
        <f ca="1">'NEPH, CLAP, PSAP'!C180</f>
        <v>1211</v>
      </c>
      <c r="D180" s="50" t="str">
        <f ca="1">'NEPH, CLAP, PSAP'!D180</f>
        <v>NS/HJ</v>
      </c>
      <c r="E180" s="6" t="str">
        <f ca="1">'MET Tower'!J180</f>
        <v>clr</v>
      </c>
      <c r="F180" s="6" t="s">
        <v>1286</v>
      </c>
      <c r="G180" s="38" t="s">
        <v>598</v>
      </c>
      <c r="H180" t="s">
        <v>1584</v>
      </c>
      <c r="I180" t="s">
        <v>1286</v>
      </c>
    </row>
    <row r="181" spans="1:12">
      <c r="A181" s="1">
        <v>42184</v>
      </c>
      <c r="B181" s="18">
        <v>180</v>
      </c>
      <c r="C181" s="18">
        <f ca="1">'NEPH, CLAP, PSAP'!C181</f>
        <v>1306</v>
      </c>
      <c r="D181" s="50" t="str">
        <f ca="1">'NEPH, CLAP, PSAP'!D181</f>
        <v>NS/HJ</v>
      </c>
      <c r="E181" s="6" t="str">
        <f ca="1">'MET Tower'!J181</f>
        <v>clr</v>
      </c>
      <c r="F181" s="6" t="s">
        <v>1286</v>
      </c>
      <c r="G181" s="38" t="s">
        <v>604</v>
      </c>
      <c r="H181" t="s">
        <v>1607</v>
      </c>
      <c r="I181" t="s">
        <v>1286</v>
      </c>
      <c r="J181" t="s">
        <v>1286</v>
      </c>
      <c r="K181" s="6" t="s">
        <v>1286</v>
      </c>
    </row>
    <row r="182" spans="1:12">
      <c r="A182" s="1">
        <v>42185</v>
      </c>
      <c r="B182" s="18">
        <v>181</v>
      </c>
      <c r="C182" s="18">
        <f ca="1">'NEPH, CLAP, PSAP'!C182</f>
        <v>1309</v>
      </c>
      <c r="D182" s="50" t="str">
        <f ca="1">'NEPH, CLAP, PSAP'!D182</f>
        <v>NS/HJ</v>
      </c>
      <c r="E182" s="6" t="str">
        <f ca="1">'MET Tower'!J182</f>
        <v>clr</v>
      </c>
      <c r="F182" s="6" t="s">
        <v>1286</v>
      </c>
      <c r="G182" s="38" t="s">
        <v>608</v>
      </c>
      <c r="H182" t="s">
        <v>1607</v>
      </c>
      <c r="I182" t="s">
        <v>1286</v>
      </c>
    </row>
    <row r="183" spans="1:12">
      <c r="A183" s="1">
        <v>42186</v>
      </c>
      <c r="B183" s="18">
        <v>182</v>
      </c>
      <c r="C183" s="18">
        <f ca="1">'NEPH, CLAP, PSAP'!C183</f>
        <v>1104</v>
      </c>
      <c r="D183" s="50" t="str">
        <f ca="1">'NEPH, CLAP, PSAP'!D183</f>
        <v>HJ</v>
      </c>
      <c r="E183" s="6" t="str">
        <f ca="1">'MET Tower'!J183</f>
        <v>rm frost</v>
      </c>
      <c r="F183" s="6" t="s">
        <v>1286</v>
      </c>
      <c r="G183" s="38" t="s">
        <v>620</v>
      </c>
      <c r="H183" t="s">
        <v>1342</v>
      </c>
      <c r="I183" t="s">
        <v>1286</v>
      </c>
      <c r="L183" t="s">
        <v>627</v>
      </c>
    </row>
    <row r="184" spans="1:12">
      <c r="A184" s="1">
        <v>42187</v>
      </c>
      <c r="B184" s="18">
        <v>183</v>
      </c>
      <c r="C184" s="18">
        <f ca="1">'NEPH, CLAP, PSAP'!C184</f>
        <v>1031</v>
      </c>
      <c r="D184" s="50" t="str">
        <f ca="1">'NEPH, CLAP, PSAP'!D184</f>
        <v>NS</v>
      </c>
      <c r="E184" s="6" t="str">
        <f ca="1">'MET Tower'!J184</f>
        <v>clr</v>
      </c>
      <c r="F184" s="6" t="s">
        <v>1286</v>
      </c>
      <c r="G184" s="38" t="s">
        <v>626</v>
      </c>
      <c r="H184" t="s">
        <v>1520</v>
      </c>
      <c r="I184" t="s">
        <v>1286</v>
      </c>
    </row>
    <row r="185" spans="1:12">
      <c r="A185" s="1">
        <v>42188</v>
      </c>
      <c r="B185" s="18">
        <v>184</v>
      </c>
      <c r="C185" s="18">
        <f ca="1">'NEPH, CLAP, PSAP'!C185</f>
        <v>1111</v>
      </c>
      <c r="D185" s="50" t="str">
        <f ca="1">'NEPH, CLAP, PSAP'!D185</f>
        <v>NS/HJ</v>
      </c>
      <c r="E185" s="6" t="str">
        <f ca="1">'MET Tower'!J185</f>
        <v>clr</v>
      </c>
      <c r="F185" s="6" t="s">
        <v>1286</v>
      </c>
      <c r="G185" s="38" t="s">
        <v>630</v>
      </c>
      <c r="H185" t="s">
        <v>1520</v>
      </c>
      <c r="I185" t="s">
        <v>1286</v>
      </c>
      <c r="L185" t="s">
        <v>636</v>
      </c>
    </row>
    <row r="186" spans="1:12">
      <c r="A186" s="1">
        <v>42189</v>
      </c>
      <c r="B186" s="18">
        <v>185</v>
      </c>
      <c r="C186" s="18">
        <f ca="1">'NEPH, CLAP, PSAP'!C186</f>
        <v>1054</v>
      </c>
      <c r="D186" s="50" t="str">
        <f ca="1">'NEPH, CLAP, PSAP'!D186</f>
        <v>HJ</v>
      </c>
      <c r="E186" s="6" t="str">
        <f ca="1">'MET Tower'!J186</f>
        <v>rm frost</v>
      </c>
      <c r="F186" s="6" t="s">
        <v>1286</v>
      </c>
      <c r="G186" s="38" t="s">
        <v>639</v>
      </c>
      <c r="H186" t="s">
        <v>1520</v>
      </c>
      <c r="I186" t="s">
        <v>1286</v>
      </c>
    </row>
    <row r="187" spans="1:12">
      <c r="A187" s="1">
        <v>42190</v>
      </c>
      <c r="B187" s="18">
        <v>186</v>
      </c>
      <c r="C187" s="18">
        <f ca="1">'NEPH, CLAP, PSAP'!C187</f>
        <v>1111</v>
      </c>
      <c r="D187" s="50" t="str">
        <f ca="1">'NEPH, CLAP, PSAP'!D187</f>
        <v>NS</v>
      </c>
      <c r="E187" s="6" t="str">
        <f ca="1">'MET Tower'!J187</f>
        <v>rm frost</v>
      </c>
      <c r="F187" s="6" t="s">
        <v>1286</v>
      </c>
      <c r="G187" s="38" t="s">
        <v>644</v>
      </c>
      <c r="H187" t="s">
        <v>1520</v>
      </c>
      <c r="I187" t="s">
        <v>1286</v>
      </c>
    </row>
    <row r="188" spans="1:12">
      <c r="A188" s="1">
        <v>42191</v>
      </c>
      <c r="B188" s="18">
        <v>187</v>
      </c>
      <c r="C188" s="18">
        <f ca="1">'NEPH, CLAP, PSAP'!C188</f>
        <v>1119</v>
      </c>
      <c r="D188" s="50" t="str">
        <f ca="1">'NEPH, CLAP, PSAP'!D188</f>
        <v>NS/HJ</v>
      </c>
      <c r="E188" s="6" t="str">
        <f ca="1">'MET Tower'!J188</f>
        <v>rm frost</v>
      </c>
      <c r="F188" s="6" t="s">
        <v>1286</v>
      </c>
      <c r="G188" s="38" t="s">
        <v>646</v>
      </c>
      <c r="H188" t="s">
        <v>1520</v>
      </c>
      <c r="I188" t="s">
        <v>1286</v>
      </c>
      <c r="J188" t="s">
        <v>1286</v>
      </c>
      <c r="K188" s="6" t="s">
        <v>1286</v>
      </c>
    </row>
    <row r="189" spans="1:12">
      <c r="A189" s="1">
        <v>42192</v>
      </c>
      <c r="B189" s="18">
        <v>188</v>
      </c>
      <c r="C189" s="18">
        <f ca="1">'NEPH, CLAP, PSAP'!C189</f>
        <v>1112</v>
      </c>
      <c r="D189" s="50" t="str">
        <f ca="1">'NEPH, CLAP, PSAP'!D189</f>
        <v>NS</v>
      </c>
      <c r="E189" s="6" t="str">
        <f ca="1">'MET Tower'!J189</f>
        <v>clr</v>
      </c>
      <c r="F189" s="6" t="s">
        <v>1286</v>
      </c>
      <c r="G189" s="38" t="s">
        <v>673</v>
      </c>
      <c r="H189" t="s">
        <v>1520</v>
      </c>
      <c r="I189" t="s">
        <v>1286</v>
      </c>
    </row>
    <row r="190" spans="1:12">
      <c r="A190" s="1">
        <v>42193</v>
      </c>
      <c r="B190" s="18">
        <v>189</v>
      </c>
      <c r="C190" s="18">
        <f ca="1">'NEPH, CLAP, PSAP'!C190</f>
        <v>1146</v>
      </c>
      <c r="D190" s="50" t="str">
        <f ca="1">'NEPH, CLAP, PSAP'!D190</f>
        <v>HJ</v>
      </c>
      <c r="E190" s="6" t="str">
        <f ca="1">'MET Tower'!J190</f>
        <v>clr</v>
      </c>
      <c r="F190" s="6" t="s">
        <v>1286</v>
      </c>
      <c r="G190" s="38" t="s">
        <v>684</v>
      </c>
      <c r="H190" t="s">
        <v>1520</v>
      </c>
      <c r="I190" t="s">
        <v>1286</v>
      </c>
    </row>
    <row r="191" spans="1:12">
      <c r="A191" s="1">
        <v>42194</v>
      </c>
      <c r="B191" s="18">
        <v>190</v>
      </c>
      <c r="C191" s="18">
        <f ca="1">'NEPH, CLAP, PSAP'!C191</f>
        <v>1027</v>
      </c>
      <c r="D191" s="50" t="str">
        <f ca="1">'NEPH, CLAP, PSAP'!D191</f>
        <v>NS</v>
      </c>
      <c r="E191" s="6" t="str">
        <f ca="1">'MET Tower'!J191</f>
        <v>clr</v>
      </c>
      <c r="F191" s="6" t="s">
        <v>1286</v>
      </c>
      <c r="G191" s="38" t="s">
        <v>689</v>
      </c>
      <c r="H191" t="s">
        <v>1574</v>
      </c>
      <c r="I191" t="s">
        <v>1286</v>
      </c>
    </row>
    <row r="192" spans="1:12">
      <c r="A192" s="1">
        <v>42195</v>
      </c>
      <c r="B192" s="18">
        <v>191</v>
      </c>
      <c r="C192" s="18">
        <f ca="1">'NEPH, CLAP, PSAP'!C192</f>
        <v>1112</v>
      </c>
      <c r="D192" s="50" t="str">
        <f ca="1">'NEPH, CLAP, PSAP'!D192</f>
        <v>NS/HJ</v>
      </c>
      <c r="E192" s="6" t="str">
        <f ca="1">'MET Tower'!J192</f>
        <v>clr</v>
      </c>
      <c r="F192" s="6" t="s">
        <v>1286</v>
      </c>
      <c r="G192" s="38" t="s">
        <v>694</v>
      </c>
      <c r="H192" t="s">
        <v>1482</v>
      </c>
      <c r="I192" t="s">
        <v>1286</v>
      </c>
    </row>
    <row r="193" spans="1:12">
      <c r="A193" s="1">
        <v>42196</v>
      </c>
      <c r="B193" s="18">
        <v>192</v>
      </c>
      <c r="C193" s="18">
        <f ca="1">'NEPH, CLAP, PSAP'!C193</f>
        <v>1053</v>
      </c>
      <c r="D193" s="50" t="str">
        <f ca="1">'NEPH, CLAP, PSAP'!D193</f>
        <v>NS</v>
      </c>
      <c r="E193" s="6" t="str">
        <f ca="1">'MET Tower'!J193</f>
        <v>rm frost</v>
      </c>
      <c r="F193" s="6" t="s">
        <v>1286</v>
      </c>
      <c r="G193" s="38" t="s">
        <v>698</v>
      </c>
      <c r="H193" t="s">
        <v>1342</v>
      </c>
      <c r="I193" t="s">
        <v>1286</v>
      </c>
    </row>
    <row r="194" spans="1:12">
      <c r="A194" s="1">
        <v>42197</v>
      </c>
      <c r="B194" s="18">
        <v>193</v>
      </c>
      <c r="C194" s="18">
        <f ca="1">'NEPH, CLAP, PSAP'!C194</f>
        <v>1119</v>
      </c>
      <c r="D194" s="50" t="str">
        <f ca="1">'NEPH, CLAP, PSAP'!D194</f>
        <v>HJ</v>
      </c>
      <c r="E194" s="6" t="str">
        <f ca="1">'MET Tower'!J194</f>
        <v>clr</v>
      </c>
      <c r="F194" s="6" t="s">
        <v>1286</v>
      </c>
      <c r="G194" s="38" t="s">
        <v>719</v>
      </c>
      <c r="H194" t="s">
        <v>1342</v>
      </c>
      <c r="I194" t="s">
        <v>1286</v>
      </c>
      <c r="L194" t="s">
        <v>722</v>
      </c>
    </row>
    <row r="195" spans="1:12">
      <c r="A195" s="1">
        <v>42198</v>
      </c>
      <c r="B195" s="18">
        <v>194</v>
      </c>
      <c r="C195" s="18">
        <f ca="1">'NEPH, CLAP, PSAP'!C195</f>
        <v>1103</v>
      </c>
      <c r="D195" s="50" t="str">
        <f ca="1">'NEPH, CLAP, PSAP'!D195</f>
        <v>NS/HJ</v>
      </c>
      <c r="E195" s="6" t="str">
        <f ca="1">'MET Tower'!J195</f>
        <v>clr</v>
      </c>
      <c r="F195" s="6" t="s">
        <v>1286</v>
      </c>
      <c r="G195" s="38" t="s">
        <v>727</v>
      </c>
      <c r="H195" t="s">
        <v>1520</v>
      </c>
      <c r="I195" t="s">
        <v>1286</v>
      </c>
      <c r="J195" t="s">
        <v>1286</v>
      </c>
      <c r="K195" s="6" t="s">
        <v>1286</v>
      </c>
    </row>
    <row r="196" spans="1:12">
      <c r="A196" s="1">
        <v>42199</v>
      </c>
      <c r="B196" s="18">
        <v>195</v>
      </c>
      <c r="C196" s="18">
        <f ca="1">'NEPH, CLAP, PSAP'!C196</f>
        <v>1038</v>
      </c>
      <c r="D196" s="50" t="str">
        <f ca="1">'NEPH, CLAP, PSAP'!D196</f>
        <v>NS</v>
      </c>
      <c r="E196" s="6" t="str">
        <f ca="1">'MET Tower'!J196</f>
        <v>clr</v>
      </c>
      <c r="F196" s="6" t="s">
        <v>1286</v>
      </c>
      <c r="G196" s="38" t="s">
        <v>748</v>
      </c>
      <c r="H196" t="s">
        <v>1520</v>
      </c>
      <c r="I196" t="s">
        <v>1286</v>
      </c>
    </row>
    <row r="197" spans="1:12">
      <c r="A197" s="1">
        <v>42200</v>
      </c>
      <c r="B197" s="18">
        <v>196</v>
      </c>
      <c r="C197" s="18">
        <f ca="1">'NEPH, CLAP, PSAP'!C197</f>
        <v>1044</v>
      </c>
      <c r="D197" s="50" t="str">
        <f ca="1">'NEPH, CLAP, PSAP'!D197</f>
        <v>NS</v>
      </c>
      <c r="E197" s="6" t="str">
        <f ca="1">'MET Tower'!J197</f>
        <v>rm frost</v>
      </c>
      <c r="F197" s="6" t="s">
        <v>1286</v>
      </c>
      <c r="G197" s="38" t="s">
        <v>751</v>
      </c>
      <c r="H197" t="s">
        <v>1520</v>
      </c>
      <c r="I197" t="s">
        <v>1286</v>
      </c>
    </row>
    <row r="198" spans="1:12">
      <c r="A198" s="1">
        <v>42201</v>
      </c>
      <c r="B198" s="18">
        <v>197</v>
      </c>
      <c r="C198" s="18">
        <f ca="1">'NEPH, CLAP, PSAP'!C198</f>
        <v>1050</v>
      </c>
      <c r="D198" s="50" t="str">
        <f ca="1">'NEPH, CLAP, PSAP'!D198</f>
        <v>HJ</v>
      </c>
      <c r="E198" s="6" t="str">
        <f ca="1">'MET Tower'!J198</f>
        <v>rm frost</v>
      </c>
      <c r="F198" s="6" t="s">
        <v>1286</v>
      </c>
      <c r="G198" s="38" t="s">
        <v>755</v>
      </c>
      <c r="H198" t="s">
        <v>1574</v>
      </c>
      <c r="I198" t="s">
        <v>1286</v>
      </c>
      <c r="L198" t="s">
        <v>756</v>
      </c>
    </row>
    <row r="199" spans="1:12">
      <c r="A199" s="1">
        <v>42202</v>
      </c>
      <c r="B199" s="18">
        <v>198</v>
      </c>
      <c r="C199" s="18">
        <f ca="1">'NEPH, CLAP, PSAP'!C199</f>
        <v>1051</v>
      </c>
      <c r="D199" s="50" t="str">
        <f ca="1">'NEPH, CLAP, PSAP'!D199</f>
        <v>NS/HJ</v>
      </c>
      <c r="E199" s="6" t="str">
        <f ca="1">'MET Tower'!J199</f>
        <v>clr</v>
      </c>
      <c r="F199" s="6" t="s">
        <v>1286</v>
      </c>
      <c r="G199" s="38" t="s">
        <v>761</v>
      </c>
      <c r="H199" t="s">
        <v>1599</v>
      </c>
      <c r="I199" t="s">
        <v>1286</v>
      </c>
      <c r="L199" t="s">
        <v>765</v>
      </c>
    </row>
    <row r="200" spans="1:12">
      <c r="A200" s="1">
        <v>42203</v>
      </c>
      <c r="B200" s="18">
        <v>199</v>
      </c>
      <c r="C200" s="18">
        <f ca="1">'NEPH, CLAP, PSAP'!C200</f>
        <v>1055</v>
      </c>
      <c r="D200" s="50" t="str">
        <f ca="1">'NEPH, CLAP, PSAP'!D200</f>
        <v>NS.HJ/AC</v>
      </c>
      <c r="E200" s="6" t="str">
        <f ca="1">'MET Tower'!J200</f>
        <v>rm frost</v>
      </c>
      <c r="F200" s="6" t="s">
        <v>1286</v>
      </c>
      <c r="G200" s="38" t="s">
        <v>797</v>
      </c>
      <c r="H200" t="s">
        <v>798</v>
      </c>
      <c r="L200" t="s">
        <v>796</v>
      </c>
    </row>
    <row r="201" spans="1:12">
      <c r="A201" s="1">
        <v>42204</v>
      </c>
      <c r="B201" s="18">
        <v>200</v>
      </c>
      <c r="C201" s="18">
        <v>0</v>
      </c>
      <c r="D201" s="50">
        <v>0</v>
      </c>
      <c r="E201" s="6">
        <f ca="1">'MET Tower'!J201</f>
        <v>0</v>
      </c>
    </row>
    <row r="202" spans="1:12">
      <c r="A202" s="1">
        <v>42205</v>
      </c>
      <c r="B202" s="18">
        <v>201</v>
      </c>
      <c r="C202" s="18">
        <f ca="1">'NEPH, CLAP, PSAP'!C202</f>
        <v>0</v>
      </c>
      <c r="D202" s="50">
        <f ca="1">'NEPH, CLAP, PSAP'!D202</f>
        <v>0</v>
      </c>
      <c r="E202" s="6" t="str">
        <f ca="1">'MET Tower'!J202</f>
        <v>clr</v>
      </c>
      <c r="L202" t="s">
        <v>848</v>
      </c>
    </row>
    <row r="203" spans="1:12">
      <c r="A203" s="1">
        <v>42206</v>
      </c>
      <c r="B203" s="18">
        <v>202</v>
      </c>
      <c r="C203" s="18">
        <f ca="1">'NEPH, CLAP, PSAP'!C203</f>
        <v>0</v>
      </c>
      <c r="D203" s="50">
        <f ca="1">'NEPH, CLAP, PSAP'!D203</f>
        <v>0</v>
      </c>
      <c r="E203" s="6">
        <f ca="1">'MET Tower'!J203</f>
        <v>0</v>
      </c>
    </row>
    <row r="204" spans="1:12">
      <c r="A204" s="1">
        <v>42207</v>
      </c>
      <c r="B204" s="18">
        <v>203</v>
      </c>
      <c r="C204" s="18">
        <f ca="1">'NEPH, CLAP, PSAP'!C204</f>
        <v>0</v>
      </c>
      <c r="D204" s="50">
        <f ca="1">'NEPH, CLAP, PSAP'!D204</f>
        <v>0</v>
      </c>
      <c r="E204" s="6">
        <f ca="1">'MET Tower'!J204</f>
        <v>0</v>
      </c>
    </row>
    <row r="205" spans="1:12">
      <c r="A205" s="1">
        <v>42208</v>
      </c>
      <c r="B205" s="18">
        <v>204</v>
      </c>
      <c r="C205" s="18">
        <f ca="1">'NEPH, CLAP, PSAP'!C205</f>
        <v>0</v>
      </c>
      <c r="D205" s="50">
        <f ca="1">'NEPH, CLAP, PSAP'!D205</f>
        <v>0</v>
      </c>
      <c r="E205" s="6">
        <f ca="1">'MET Tower'!J205</f>
        <v>0</v>
      </c>
    </row>
    <row r="206" spans="1:12">
      <c r="A206" s="1">
        <v>42209</v>
      </c>
      <c r="B206" s="18">
        <v>205</v>
      </c>
      <c r="C206" s="18">
        <f ca="1">'NEPH, CLAP, PSAP'!C206</f>
        <v>0</v>
      </c>
      <c r="D206" s="50">
        <f ca="1">'NEPH, CLAP, PSAP'!D206</f>
        <v>0</v>
      </c>
      <c r="E206" s="6">
        <f ca="1">'MET Tower'!J206</f>
        <v>0</v>
      </c>
    </row>
    <row r="207" spans="1:12">
      <c r="A207" s="1">
        <v>42210</v>
      </c>
      <c r="B207" s="18">
        <v>206</v>
      </c>
      <c r="C207" s="18">
        <v>1200</v>
      </c>
      <c r="D207" s="52" t="s">
        <v>857</v>
      </c>
      <c r="E207" s="6" t="str">
        <f ca="1">'MET Tower'!J207</f>
        <v>clr</v>
      </c>
      <c r="F207" s="6" t="s">
        <v>1286</v>
      </c>
      <c r="G207" s="38" t="s">
        <v>863</v>
      </c>
      <c r="H207" t="s">
        <v>1342</v>
      </c>
      <c r="I207" t="s">
        <v>1286</v>
      </c>
      <c r="L207" t="s">
        <v>876</v>
      </c>
    </row>
    <row r="208" spans="1:12">
      <c r="A208" s="1">
        <v>42211</v>
      </c>
      <c r="B208" s="18">
        <v>207</v>
      </c>
      <c r="C208" s="18">
        <f ca="1">'NEPH, CLAP, PSAP'!C208</f>
        <v>1207</v>
      </c>
      <c r="D208" s="50" t="str">
        <f ca="1">'NEPH, CLAP, PSAP'!D208</f>
        <v>HJ</v>
      </c>
      <c r="E208" s="6" t="str">
        <f ca="1">'MET Tower'!J208</f>
        <v>clr</v>
      </c>
      <c r="F208" s="6" t="s">
        <v>1286</v>
      </c>
      <c r="G208" s="38" t="s">
        <v>879</v>
      </c>
      <c r="H208" t="s">
        <v>1308</v>
      </c>
      <c r="I208" t="s">
        <v>1286</v>
      </c>
      <c r="L208" t="s">
        <v>881</v>
      </c>
    </row>
    <row r="209" spans="1:12">
      <c r="A209" s="1">
        <v>42212</v>
      </c>
      <c r="B209" s="18">
        <v>208</v>
      </c>
      <c r="C209" s="18">
        <f ca="1">'NEPH, CLAP, PSAP'!C209</f>
        <v>1058</v>
      </c>
      <c r="D209" s="50" t="str">
        <f ca="1">'NEPH, CLAP, PSAP'!D209</f>
        <v>NS/HJ</v>
      </c>
      <c r="E209" s="6" t="str">
        <f ca="1">'MET Tower'!J209</f>
        <v>clr</v>
      </c>
      <c r="F209" s="6" t="s">
        <v>1286</v>
      </c>
      <c r="G209" s="38" t="s">
        <v>884</v>
      </c>
      <c r="H209" t="s">
        <v>1520</v>
      </c>
      <c r="I209" t="s">
        <v>1286</v>
      </c>
      <c r="L209" t="s">
        <v>923</v>
      </c>
    </row>
    <row r="210" spans="1:12">
      <c r="A210" s="1">
        <v>42213</v>
      </c>
      <c r="B210" s="18">
        <v>209</v>
      </c>
      <c r="C210" s="18">
        <f ca="1">'NEPH, CLAP, PSAP'!C210</f>
        <v>1211</v>
      </c>
      <c r="D210" s="50" t="str">
        <f ca="1">'NEPH, CLAP, PSAP'!D210</f>
        <v>HJ</v>
      </c>
      <c r="E210" s="6" t="str">
        <f ca="1">'MET Tower'!J210</f>
        <v>clr</v>
      </c>
      <c r="F210" s="6" t="s">
        <v>1441</v>
      </c>
      <c r="L210" t="s">
        <v>945</v>
      </c>
    </row>
    <row r="211" spans="1:12">
      <c r="A211" s="1">
        <v>42214</v>
      </c>
      <c r="B211" s="18">
        <v>210</v>
      </c>
      <c r="C211" s="18">
        <f ca="1">'NEPH, CLAP, PSAP'!C211</f>
        <v>1132</v>
      </c>
      <c r="D211" s="50" t="str">
        <f ca="1">'NEPH, CLAP, PSAP'!D211</f>
        <v>HJ/NS</v>
      </c>
      <c r="E211" s="6" t="str">
        <f ca="1">'MET Tower'!J212</f>
        <v>clr</v>
      </c>
    </row>
    <row r="212" spans="1:12">
      <c r="A212" s="1">
        <v>42215</v>
      </c>
      <c r="B212" s="18">
        <v>211</v>
      </c>
      <c r="C212" s="18">
        <f ca="1">'NEPH, CLAP, PSAP'!C212</f>
        <v>1132</v>
      </c>
      <c r="D212" s="50" t="str">
        <f ca="1">'NEPH, CLAP, PSAP'!D212</f>
        <v>HJ/NS</v>
      </c>
      <c r="E212" s="6" t="s">
        <v>1306</v>
      </c>
      <c r="F212" s="6" t="s">
        <v>1286</v>
      </c>
      <c r="G212" s="38" t="s">
        <v>947</v>
      </c>
      <c r="H212" t="s">
        <v>1291</v>
      </c>
      <c r="I212" t="s">
        <v>1286</v>
      </c>
      <c r="L212" t="s">
        <v>956</v>
      </c>
    </row>
    <row r="213" spans="1:12">
      <c r="A213" s="1">
        <v>42216</v>
      </c>
      <c r="B213" s="18">
        <v>212</v>
      </c>
      <c r="C213" s="18">
        <f ca="1">'NEPH, CLAP, PSAP'!C213</f>
        <v>1100</v>
      </c>
      <c r="D213" s="50" t="str">
        <f ca="1">'NEPH, CLAP, PSAP'!D213</f>
        <v>HJ</v>
      </c>
      <c r="E213" s="6" t="str">
        <f ca="1">'MET Tower'!J214</f>
        <v>clr</v>
      </c>
      <c r="L213" t="s">
        <v>991</v>
      </c>
    </row>
    <row r="214" spans="1:12">
      <c r="A214" s="1">
        <v>42217</v>
      </c>
      <c r="B214" s="18">
        <v>213</v>
      </c>
      <c r="C214" s="18">
        <f ca="1">'NEPH, CLAP, PSAP'!C214</f>
        <v>1743</v>
      </c>
      <c r="D214" s="50" t="str">
        <f ca="1">'NEPH, CLAP, PSAP'!D214</f>
        <v>HJ</v>
      </c>
      <c r="E214" s="6" t="s">
        <v>1306</v>
      </c>
      <c r="F214" s="6" t="s">
        <v>1286</v>
      </c>
      <c r="G214" s="38" t="s">
        <v>1023</v>
      </c>
      <c r="H214" t="s">
        <v>1392</v>
      </c>
      <c r="I214" t="s">
        <v>1286</v>
      </c>
      <c r="L214" t="s">
        <v>1006</v>
      </c>
    </row>
    <row r="215" spans="1:12">
      <c r="A215" s="1">
        <v>42218</v>
      </c>
      <c r="B215" s="18">
        <v>214</v>
      </c>
      <c r="C215" s="18">
        <f ca="1">'NEPH, CLAP, PSAP'!C215</f>
        <v>1107</v>
      </c>
      <c r="D215" s="50" t="str">
        <f ca="1">'NEPH, CLAP, PSAP'!D215</f>
        <v>NS</v>
      </c>
      <c r="E215" s="6" t="str">
        <f ca="1">'MET Tower'!J215</f>
        <v>clr</v>
      </c>
      <c r="F215" s="6" t="s">
        <v>1286</v>
      </c>
      <c r="G215" s="38" t="s">
        <v>1029</v>
      </c>
      <c r="H215" t="s">
        <v>1030</v>
      </c>
      <c r="I215" t="s">
        <v>1286</v>
      </c>
    </row>
    <row r="216" spans="1:12">
      <c r="A216" s="1">
        <v>42219</v>
      </c>
      <c r="B216" s="18">
        <v>215</v>
      </c>
      <c r="C216" s="18">
        <f ca="1">'NEPH, CLAP, PSAP'!C216</f>
        <v>1108</v>
      </c>
      <c r="D216" s="50" t="str">
        <f ca="1">'NEPH, CLAP, PSAP'!D216</f>
        <v>HJ</v>
      </c>
      <c r="E216" s="6" t="str">
        <f ca="1">'MET Tower'!J216</f>
        <v>rm frost</v>
      </c>
      <c r="F216" s="6" t="s">
        <v>1286</v>
      </c>
      <c r="G216" s="38" t="s">
        <v>1048</v>
      </c>
      <c r="H216" t="s">
        <v>1308</v>
      </c>
      <c r="I216" t="s">
        <v>1286</v>
      </c>
      <c r="J216" t="s">
        <v>1286</v>
      </c>
      <c r="K216" s="6" t="s">
        <v>1286</v>
      </c>
      <c r="L216" t="s">
        <v>1148</v>
      </c>
    </row>
    <row r="217" spans="1:12">
      <c r="A217" s="1">
        <v>42220</v>
      </c>
      <c r="B217" s="18">
        <v>216</v>
      </c>
      <c r="C217" s="18">
        <f ca="1">'NEPH, CLAP, PSAP'!C217</f>
        <v>0</v>
      </c>
      <c r="D217" s="50">
        <f ca="1">'NEPH, CLAP, PSAP'!D217</f>
        <v>0</v>
      </c>
      <c r="E217" s="6">
        <f ca="1">'MET Tower'!J217</f>
        <v>0</v>
      </c>
    </row>
    <row r="218" spans="1:12">
      <c r="A218" s="1">
        <v>42221</v>
      </c>
      <c r="B218" s="18">
        <v>217</v>
      </c>
      <c r="C218" s="18">
        <f ca="1">'NEPH, CLAP, PSAP'!C218</f>
        <v>1111</v>
      </c>
      <c r="D218" s="50" t="str">
        <f ca="1">'NEPH, CLAP, PSAP'!D218</f>
        <v>NS</v>
      </c>
      <c r="E218" s="6" t="str">
        <f ca="1">'MET Tower'!J218</f>
        <v>clr</v>
      </c>
      <c r="F218" s="6" t="s">
        <v>1286</v>
      </c>
      <c r="G218" s="38" t="s">
        <v>1062</v>
      </c>
      <c r="H218" t="s">
        <v>1584</v>
      </c>
      <c r="I218" t="s">
        <v>1286</v>
      </c>
      <c r="L218" t="s">
        <v>1061</v>
      </c>
    </row>
    <row r="219" spans="1:12">
      <c r="A219" s="1">
        <v>42222</v>
      </c>
      <c r="B219" s="18">
        <v>218</v>
      </c>
      <c r="C219" s="18">
        <f ca="1">'NEPH, CLAP, PSAP'!C219</f>
        <v>1109</v>
      </c>
      <c r="D219" s="50" t="str">
        <f ca="1">'NEPH, CLAP, PSAP'!D219</f>
        <v>HJ</v>
      </c>
      <c r="E219" s="6" t="str">
        <f ca="1">'MET Tower'!J219</f>
        <v>clr</v>
      </c>
      <c r="F219" s="6" t="s">
        <v>1286</v>
      </c>
      <c r="G219" s="38" t="s">
        <v>1085</v>
      </c>
      <c r="H219" t="s">
        <v>1584</v>
      </c>
      <c r="I219" t="s">
        <v>1286</v>
      </c>
    </row>
    <row r="220" spans="1:12">
      <c r="A220" s="1">
        <v>42223</v>
      </c>
      <c r="B220" s="18">
        <v>219</v>
      </c>
      <c r="C220" s="18">
        <f ca="1">'NEPH, CLAP, PSAP'!C220</f>
        <v>1043</v>
      </c>
      <c r="D220" s="50" t="str">
        <f ca="1">'NEPH, CLAP, PSAP'!D220</f>
        <v>NS</v>
      </c>
      <c r="E220" s="6" t="str">
        <f ca="1">'MET Tower'!J220</f>
        <v>clr</v>
      </c>
      <c r="F220" s="6" t="s">
        <v>1286</v>
      </c>
      <c r="G220" s="38" t="s">
        <v>1091</v>
      </c>
      <c r="H220" t="s">
        <v>1584</v>
      </c>
      <c r="I220" t="s">
        <v>1286</v>
      </c>
    </row>
    <row r="221" spans="1:12">
      <c r="A221" s="1">
        <v>42224</v>
      </c>
      <c r="B221" s="18">
        <v>220</v>
      </c>
      <c r="C221" s="18">
        <f ca="1">'NEPH, CLAP, PSAP'!C221</f>
        <v>1145</v>
      </c>
      <c r="D221" s="50" t="str">
        <f ca="1">'NEPH, CLAP, PSAP'!D221</f>
        <v>NS/HJ</v>
      </c>
      <c r="E221" s="6" t="str">
        <f ca="1">'MET Tower'!J221</f>
        <v>rm frost</v>
      </c>
      <c r="F221" s="6" t="s">
        <v>1286</v>
      </c>
      <c r="G221" s="38" t="s">
        <v>1096</v>
      </c>
      <c r="H221" t="s">
        <v>1584</v>
      </c>
      <c r="I221" t="s">
        <v>1286</v>
      </c>
    </row>
    <row r="222" spans="1:12">
      <c r="A222" s="1">
        <v>42225</v>
      </c>
      <c r="B222" s="18">
        <v>221</v>
      </c>
      <c r="C222" s="18">
        <f ca="1">'NEPH, CLAP, PSAP'!C222</f>
        <v>1218</v>
      </c>
      <c r="D222" s="50" t="str">
        <f ca="1">'NEPH, CLAP, PSAP'!D222</f>
        <v>HJ</v>
      </c>
      <c r="E222" s="6" t="str">
        <f ca="1">'MET Tower'!J222</f>
        <v>rm frost</v>
      </c>
      <c r="F222" s="6" t="s">
        <v>1100</v>
      </c>
      <c r="G222" s="38" t="s">
        <v>1103</v>
      </c>
      <c r="H222" t="s">
        <v>1584</v>
      </c>
      <c r="I222" t="s">
        <v>1286</v>
      </c>
    </row>
    <row r="223" spans="1:12">
      <c r="A223" s="1">
        <v>42226</v>
      </c>
      <c r="B223" s="18">
        <v>222</v>
      </c>
      <c r="C223" s="18">
        <f ca="1">'NEPH, CLAP, PSAP'!C223</f>
        <v>1130</v>
      </c>
      <c r="D223" s="50" t="str">
        <f ca="1">'NEPH, CLAP, PSAP'!D223</f>
        <v>NS/HJ</v>
      </c>
      <c r="E223" s="6" t="str">
        <f ca="1">'MET Tower'!J223</f>
        <v>rm frost</v>
      </c>
      <c r="F223" s="6" t="s">
        <v>1286</v>
      </c>
      <c r="G223" s="38" t="s">
        <v>1134</v>
      </c>
      <c r="H223" t="s">
        <v>1584</v>
      </c>
      <c r="I223" t="s">
        <v>1286</v>
      </c>
      <c r="J223" t="s">
        <v>1286</v>
      </c>
      <c r="K223" s="6" t="s">
        <v>1286</v>
      </c>
    </row>
    <row r="224" spans="1:12">
      <c r="A224" s="1">
        <v>42227</v>
      </c>
      <c r="B224" s="18">
        <v>223</v>
      </c>
      <c r="C224" s="18">
        <f ca="1">'NEPH, CLAP, PSAP'!C224</f>
        <v>1124</v>
      </c>
      <c r="D224" s="50" t="str">
        <f ca="1">'NEPH, CLAP, PSAP'!D224</f>
        <v>NS</v>
      </c>
      <c r="E224" s="6" t="str">
        <f ca="1">'MET Tower'!J224</f>
        <v>clr</v>
      </c>
      <c r="F224" s="6" t="s">
        <v>1286</v>
      </c>
      <c r="G224" s="38" t="s">
        <v>1019</v>
      </c>
      <c r="H224" t="s">
        <v>1584</v>
      </c>
      <c r="I224" t="s">
        <v>1286</v>
      </c>
    </row>
    <row r="225" spans="1:12">
      <c r="A225" s="1">
        <v>42228</v>
      </c>
      <c r="B225" s="18">
        <v>224</v>
      </c>
      <c r="C225" s="18">
        <f ca="1">'NEPH, CLAP, PSAP'!C225</f>
        <v>1123</v>
      </c>
      <c r="D225" s="50" t="str">
        <f ca="1">'NEPH, CLAP, PSAP'!D225</f>
        <v>HJ/NS</v>
      </c>
      <c r="E225" s="6" t="str">
        <f ca="1">'MET Tower'!J225</f>
        <v>frost</v>
      </c>
      <c r="F225" s="6" t="s">
        <v>1286</v>
      </c>
      <c r="G225" s="38" t="s">
        <v>1000</v>
      </c>
      <c r="H225" t="s">
        <v>1574</v>
      </c>
      <c r="I225" t="s">
        <v>1286</v>
      </c>
    </row>
    <row r="226" spans="1:12">
      <c r="A226" s="1">
        <v>42229</v>
      </c>
      <c r="B226" s="18">
        <v>225</v>
      </c>
      <c r="C226" s="18">
        <f ca="1">'NEPH, CLAP, PSAP'!C226</f>
        <v>1048</v>
      </c>
      <c r="D226" s="50" t="str">
        <f ca="1">'NEPH, CLAP, PSAP'!D226</f>
        <v>HJ</v>
      </c>
      <c r="E226" s="6" t="str">
        <f ca="1">'MET Tower'!J226</f>
        <v>clr</v>
      </c>
      <c r="F226" s="6" t="s">
        <v>1286</v>
      </c>
      <c r="G226" s="38" t="s">
        <v>907</v>
      </c>
      <c r="H226" t="s">
        <v>1584</v>
      </c>
      <c r="I226" t="s">
        <v>1286</v>
      </c>
    </row>
    <row r="227" spans="1:12">
      <c r="A227" s="1">
        <v>42230</v>
      </c>
      <c r="B227" s="18">
        <v>226</v>
      </c>
      <c r="C227" s="18">
        <f ca="1">'NEPH, CLAP, PSAP'!C227</f>
        <v>1053</v>
      </c>
      <c r="D227" s="50" t="str">
        <f ca="1">'NEPH, CLAP, PSAP'!D227</f>
        <v>NS</v>
      </c>
      <c r="E227" s="6" t="str">
        <f ca="1">'MET Tower'!J227</f>
        <v>clr</v>
      </c>
      <c r="F227" s="6" t="s">
        <v>1286</v>
      </c>
      <c r="G227" s="38" t="s">
        <v>869</v>
      </c>
      <c r="H227" t="s">
        <v>1308</v>
      </c>
      <c r="I227" t="s">
        <v>1286</v>
      </c>
      <c r="L227" t="s">
        <v>808</v>
      </c>
    </row>
    <row r="228" spans="1:12">
      <c r="A228" s="1">
        <v>42231</v>
      </c>
      <c r="B228" s="18">
        <v>227</v>
      </c>
      <c r="C228" s="18">
        <f ca="1">'NEPH, CLAP, PSAP'!C228</f>
        <v>1203</v>
      </c>
      <c r="D228" s="50" t="str">
        <f ca="1">'NEPH, CLAP, PSAP'!D228</f>
        <v>HJ</v>
      </c>
      <c r="E228" s="6" t="str">
        <f ca="1">'MET Tower'!J228</f>
        <v>rm frost</v>
      </c>
      <c r="F228" s="6" t="s">
        <v>1286</v>
      </c>
      <c r="G228" s="38" t="s">
        <v>809</v>
      </c>
      <c r="H228" t="s">
        <v>1308</v>
      </c>
      <c r="I228" t="s">
        <v>1286</v>
      </c>
    </row>
    <row r="229" spans="1:12">
      <c r="A229" s="1">
        <v>42232</v>
      </c>
      <c r="B229" s="18">
        <v>228</v>
      </c>
      <c r="C229" s="18">
        <f ca="1">'NEPH, CLAP, PSAP'!C229</f>
        <v>1050</v>
      </c>
      <c r="D229" s="50" t="str">
        <f ca="1">'NEPH, CLAP, PSAP'!D229</f>
        <v>NS</v>
      </c>
      <c r="E229" s="6" t="str">
        <f ca="1">'MET Tower'!J229</f>
        <v>rm frost</v>
      </c>
      <c r="F229" s="6" t="s">
        <v>1286</v>
      </c>
      <c r="G229" s="38" t="s">
        <v>827</v>
      </c>
      <c r="H229" t="s">
        <v>1482</v>
      </c>
      <c r="I229" t="s">
        <v>1286</v>
      </c>
    </row>
    <row r="230" spans="1:12">
      <c r="A230" s="1">
        <v>42233</v>
      </c>
      <c r="B230" s="18">
        <v>229</v>
      </c>
      <c r="C230" s="18">
        <f ca="1">'NEPH, CLAP, PSAP'!C230</f>
        <v>1107</v>
      </c>
      <c r="D230" s="50" t="str">
        <f ca="1">'NEPH, CLAP, PSAP'!D230</f>
        <v>HJ</v>
      </c>
      <c r="E230" s="6" t="str">
        <f ca="1">'MET Tower'!J230</f>
        <v>rm frost</v>
      </c>
      <c r="F230" s="6" t="s">
        <v>1286</v>
      </c>
      <c r="G230" s="38" t="s">
        <v>729</v>
      </c>
      <c r="H230" t="s">
        <v>1291</v>
      </c>
      <c r="I230" t="s">
        <v>1286</v>
      </c>
      <c r="J230" t="s">
        <v>1286</v>
      </c>
      <c r="K230" s="6" t="s">
        <v>1286</v>
      </c>
    </row>
    <row r="231" spans="1:12">
      <c r="A231" s="1">
        <v>42234</v>
      </c>
      <c r="B231" s="18">
        <v>230</v>
      </c>
      <c r="C231" s="18">
        <f ca="1">'NEPH, CLAP, PSAP'!C231</f>
        <v>1143</v>
      </c>
      <c r="D231" s="50" t="str">
        <f ca="1">'NEPH, CLAP, PSAP'!D231</f>
        <v>HJ</v>
      </c>
      <c r="E231" s="6" t="str">
        <f ca="1">'MET Tower'!J231</f>
        <v>clr</v>
      </c>
      <c r="F231" s="6" t="s">
        <v>1286</v>
      </c>
      <c r="G231" s="38" t="s">
        <v>457</v>
      </c>
      <c r="H231" t="s">
        <v>1030</v>
      </c>
      <c r="I231" t="s">
        <v>1286</v>
      </c>
    </row>
    <row r="232" spans="1:12">
      <c r="A232" s="1">
        <v>42235</v>
      </c>
      <c r="B232" s="18">
        <v>231</v>
      </c>
      <c r="C232" s="18">
        <f ca="1">'NEPH, CLAP, PSAP'!C232</f>
        <v>1111</v>
      </c>
      <c r="D232" s="50" t="str">
        <f ca="1">'NEPH, CLAP, PSAP'!D232</f>
        <v>NS</v>
      </c>
      <c r="E232" s="6" t="str">
        <f ca="1">'MET Tower'!J232</f>
        <v>clr</v>
      </c>
    </row>
    <row r="233" spans="1:12">
      <c r="A233" s="1">
        <v>42236</v>
      </c>
      <c r="B233" s="18">
        <v>232</v>
      </c>
      <c r="C233" s="18">
        <f ca="1">'NEPH, CLAP, PSAP'!C233</f>
        <v>1040</v>
      </c>
      <c r="D233" s="50" t="str">
        <f ca="1">'NEPH, CLAP, PSAP'!D233</f>
        <v>HJ</v>
      </c>
      <c r="E233" s="6" t="str">
        <f ca="1">'MET Tower'!J233</f>
        <v>rm frost</v>
      </c>
      <c r="F233" s="6" t="s">
        <v>1286</v>
      </c>
      <c r="G233" s="38" t="s">
        <v>160</v>
      </c>
      <c r="H233" t="s">
        <v>1308</v>
      </c>
      <c r="I233" t="s">
        <v>1286</v>
      </c>
    </row>
    <row r="234" spans="1:12">
      <c r="A234" s="1">
        <v>42237</v>
      </c>
      <c r="B234" s="18">
        <v>233</v>
      </c>
      <c r="C234" s="18">
        <f ca="1">'NEPH, CLAP, PSAP'!C234</f>
        <v>1214</v>
      </c>
      <c r="D234" s="50" t="str">
        <f ca="1">'NEPH, CLAP, PSAP'!D234</f>
        <v>NS/HJ</v>
      </c>
      <c r="E234" s="6" t="str">
        <f ca="1">'MET Tower'!J234</f>
        <v>frost</v>
      </c>
      <c r="F234" s="6" t="s">
        <v>1286</v>
      </c>
      <c r="G234" s="38" t="s">
        <v>1745</v>
      </c>
      <c r="H234" t="s">
        <v>1308</v>
      </c>
    </row>
    <row r="235" spans="1:12">
      <c r="A235" s="1">
        <v>42238</v>
      </c>
      <c r="B235" s="18">
        <v>234</v>
      </c>
      <c r="C235" s="18">
        <f ca="1">'NEPH, CLAP, PSAP'!C235</f>
        <v>1310</v>
      </c>
      <c r="D235" s="50" t="str">
        <f ca="1">'NEPH, CLAP, PSAP'!D235</f>
        <v>NS</v>
      </c>
      <c r="E235" s="6" t="str">
        <f ca="1">'MET Tower'!J235</f>
        <v>rm frost</v>
      </c>
      <c r="F235" s="6" t="s">
        <v>1286</v>
      </c>
      <c r="G235" s="38" t="s">
        <v>1567</v>
      </c>
      <c r="H235" t="s">
        <v>1308</v>
      </c>
      <c r="I235" t="s">
        <v>1286</v>
      </c>
    </row>
    <row r="236" spans="1:12">
      <c r="A236" s="1">
        <v>42239</v>
      </c>
      <c r="B236" s="18">
        <v>235</v>
      </c>
      <c r="C236" s="18">
        <f ca="1">'NEPH, CLAP, PSAP'!C236</f>
        <v>1234</v>
      </c>
      <c r="D236" s="50" t="str">
        <f ca="1">'NEPH, CLAP, PSAP'!D236</f>
        <v>HJ</v>
      </c>
      <c r="E236" s="6" t="str">
        <f ca="1">'MET Tower'!J236</f>
        <v>rm frost</v>
      </c>
      <c r="F236" s="6" t="s">
        <v>1286</v>
      </c>
      <c r="G236" s="38" t="s">
        <v>1363</v>
      </c>
      <c r="H236" t="s">
        <v>1291</v>
      </c>
      <c r="I236" t="s">
        <v>1286</v>
      </c>
    </row>
    <row r="237" spans="1:12">
      <c r="A237" s="1">
        <v>42240</v>
      </c>
      <c r="B237" s="18">
        <v>236</v>
      </c>
      <c r="C237" s="18">
        <f ca="1">'NEPH, CLAP, PSAP'!C237</f>
        <v>1119</v>
      </c>
      <c r="D237" s="50" t="str">
        <f ca="1">'NEPH, CLAP, PSAP'!D237</f>
        <v>NS/HJ</v>
      </c>
      <c r="E237" s="6" t="str">
        <f ca="1">'MET Tower'!J237</f>
        <v>rm frost</v>
      </c>
      <c r="F237" s="6" t="s">
        <v>1286</v>
      </c>
      <c r="G237" s="38" t="s">
        <v>1155</v>
      </c>
      <c r="H237" t="s">
        <v>1308</v>
      </c>
      <c r="I237" t="s">
        <v>1286</v>
      </c>
    </row>
    <row r="238" spans="1:12">
      <c r="A238" s="1">
        <v>42241</v>
      </c>
      <c r="B238" s="18">
        <v>237</v>
      </c>
      <c r="C238" s="18">
        <f ca="1">'NEPH, CLAP, PSAP'!C238</f>
        <v>1101</v>
      </c>
      <c r="D238" s="50" t="str">
        <f ca="1">'NEPH, CLAP, PSAP'!D238</f>
        <v>NS</v>
      </c>
      <c r="E238" s="6" t="str">
        <f ca="1">'MET Tower'!J238</f>
        <v>rm frost</v>
      </c>
      <c r="F238" s="6" t="s">
        <v>1286</v>
      </c>
      <c r="G238" s="38" t="s">
        <v>860</v>
      </c>
      <c r="H238" t="s">
        <v>1308</v>
      </c>
      <c r="I238" t="s">
        <v>1286</v>
      </c>
    </row>
    <row r="239" spans="1:12">
      <c r="A239" s="1">
        <v>42242</v>
      </c>
      <c r="B239" s="18">
        <v>238</v>
      </c>
      <c r="C239" s="18">
        <f ca="1">'NEPH, CLAP, PSAP'!C239</f>
        <v>1135</v>
      </c>
      <c r="D239" s="50" t="str">
        <f ca="1">'NEPH, CLAP, PSAP'!D239</f>
        <v>HJ</v>
      </c>
      <c r="E239" s="6" t="str">
        <f ca="1">'MET Tower'!J239</f>
        <v>rm frost</v>
      </c>
      <c r="F239" s="6" t="s">
        <v>1286</v>
      </c>
      <c r="G239" s="38" t="s">
        <v>678</v>
      </c>
      <c r="H239" t="s">
        <v>1291</v>
      </c>
    </row>
    <row r="240" spans="1:12">
      <c r="A240" s="1">
        <v>42243</v>
      </c>
      <c r="B240" s="18">
        <v>239</v>
      </c>
      <c r="C240" s="18">
        <f ca="1">'NEPH, CLAP, PSAP'!C240</f>
        <v>1038</v>
      </c>
      <c r="D240" s="50" t="str">
        <f ca="1">'NEPH, CLAP, PSAP'!D240</f>
        <v>NS</v>
      </c>
      <c r="E240" s="6" t="str">
        <f ca="1">'MET Tower'!J240</f>
        <v>rm frost</v>
      </c>
      <c r="F240" s="6" t="s">
        <v>1286</v>
      </c>
      <c r="G240" s="38" t="s">
        <v>493</v>
      </c>
      <c r="H240" t="s">
        <v>1308</v>
      </c>
      <c r="I240" t="s">
        <v>1286</v>
      </c>
      <c r="L240" t="s">
        <v>1821</v>
      </c>
    </row>
    <row r="241" spans="1:12">
      <c r="A241" s="1">
        <v>42244</v>
      </c>
      <c r="B241" s="18">
        <v>240</v>
      </c>
      <c r="C241" s="18">
        <f ca="1">'NEPH, CLAP, PSAP'!C241</f>
        <v>1035</v>
      </c>
      <c r="D241" s="50" t="str">
        <f ca="1">'NEPH, CLAP, PSAP'!D241</f>
        <v>NS</v>
      </c>
      <c r="E241" s="6" t="str">
        <f ca="1">'MET Tower'!J241</f>
        <v>rm frost</v>
      </c>
      <c r="F241" s="6" t="s">
        <v>1286</v>
      </c>
      <c r="G241" s="38" t="s">
        <v>165</v>
      </c>
      <c r="H241" t="s">
        <v>1291</v>
      </c>
      <c r="I241" t="s">
        <v>1286</v>
      </c>
      <c r="L241" t="s">
        <v>1822</v>
      </c>
    </row>
    <row r="242" spans="1:12">
      <c r="A242" s="1">
        <v>42245</v>
      </c>
      <c r="B242" s="18">
        <v>241</v>
      </c>
      <c r="C242" s="18">
        <f ca="1">'NEPH, CLAP, PSAP'!C242</f>
        <v>1032</v>
      </c>
      <c r="D242" s="50" t="str">
        <f ca="1">'NEPH, CLAP, PSAP'!D242</f>
        <v>NS</v>
      </c>
      <c r="E242" s="6" t="str">
        <f ca="1">'MET Tower'!J242</f>
        <v>clr</v>
      </c>
      <c r="F242" s="6" t="s">
        <v>1286</v>
      </c>
      <c r="G242" s="38" t="s">
        <v>1564</v>
      </c>
      <c r="H242" t="s">
        <v>1291</v>
      </c>
      <c r="I242" t="s">
        <v>1286</v>
      </c>
      <c r="L242" t="s">
        <v>1266</v>
      </c>
    </row>
    <row r="243" spans="1:12">
      <c r="A243" s="1">
        <v>42246</v>
      </c>
      <c r="B243" s="18">
        <v>242</v>
      </c>
      <c r="C243" s="18">
        <f ca="1">'NEPH, CLAP, PSAP'!C243</f>
        <v>1231</v>
      </c>
      <c r="D243" s="50" t="str">
        <f ca="1">'NEPH, CLAP, PSAP'!D243</f>
        <v>NS</v>
      </c>
      <c r="E243" s="6" t="str">
        <f ca="1">'MET Tower'!J243</f>
        <v>clr</v>
      </c>
      <c r="F243" s="6" t="s">
        <v>1286</v>
      </c>
      <c r="G243" s="38" t="s">
        <v>1054</v>
      </c>
      <c r="H243" t="s">
        <v>1291</v>
      </c>
      <c r="I243" t="s">
        <v>1286</v>
      </c>
    </row>
    <row r="244" spans="1:12">
      <c r="A244" s="1">
        <v>42247</v>
      </c>
      <c r="B244" s="18">
        <v>243</v>
      </c>
      <c r="C244" s="18">
        <f ca="1">'NEPH, CLAP, PSAP'!C244</f>
        <v>1052</v>
      </c>
      <c r="D244" s="50" t="str">
        <f ca="1">'NEPH, CLAP, PSAP'!D244</f>
        <v>NS</v>
      </c>
      <c r="E244" s="6" t="str">
        <f ca="1">'MET Tower'!J244</f>
        <v>clr</v>
      </c>
      <c r="F244" s="6" t="s">
        <v>1286</v>
      </c>
      <c r="G244" s="38" t="s">
        <v>886</v>
      </c>
      <c r="H244" t="s">
        <v>1291</v>
      </c>
      <c r="I244" t="s">
        <v>1286</v>
      </c>
    </row>
    <row r="245" spans="1:12">
      <c r="A245" s="1">
        <v>42248</v>
      </c>
      <c r="B245" s="18">
        <v>244</v>
      </c>
      <c r="C245" s="18">
        <f ca="1">'NEPH, CLAP, PSAP'!C245</f>
        <v>1114</v>
      </c>
      <c r="D245" s="50" t="str">
        <f ca="1">'NEPH, CLAP, PSAP'!D245</f>
        <v>HJ</v>
      </c>
      <c r="E245" s="6" t="str">
        <f ca="1">'MET Tower'!J245</f>
        <v>clr</v>
      </c>
      <c r="F245" s="6" t="s">
        <v>1286</v>
      </c>
      <c r="G245" s="38" t="s">
        <v>710</v>
      </c>
      <c r="H245" t="s">
        <v>1291</v>
      </c>
      <c r="K245" s="6" t="s">
        <v>1286</v>
      </c>
    </row>
    <row r="246" spans="1:12">
      <c r="A246" s="1">
        <v>42249</v>
      </c>
      <c r="B246" s="18">
        <v>245</v>
      </c>
      <c r="C246" s="18">
        <f ca="1">'NEPH, CLAP, PSAP'!C246</f>
        <v>1044</v>
      </c>
      <c r="D246" s="50" t="str">
        <f ca="1">'NEPH, CLAP, PSAP'!D246</f>
        <v>NS</v>
      </c>
      <c r="E246" s="6" t="str">
        <f ca="1">'MET Tower'!J246</f>
        <v>clr</v>
      </c>
      <c r="F246" s="6" t="s">
        <v>1286</v>
      </c>
      <c r="G246" s="38" t="s">
        <v>475</v>
      </c>
      <c r="H246" t="s">
        <v>1482</v>
      </c>
      <c r="I246" t="s">
        <v>1286</v>
      </c>
    </row>
    <row r="247" spans="1:12">
      <c r="A247" s="1">
        <v>42250</v>
      </c>
      <c r="B247" s="18">
        <v>246</v>
      </c>
      <c r="C247" s="18">
        <f ca="1">'NEPH, CLAP, PSAP'!C247</f>
        <v>1040</v>
      </c>
      <c r="D247" s="50" t="str">
        <f ca="1">'NEPH, CLAP, PSAP'!D247</f>
        <v>NS</v>
      </c>
      <c r="E247" s="6" t="str">
        <f ca="1">'MET Tower'!J247</f>
        <v>clr</v>
      </c>
      <c r="F247" s="6" t="s">
        <v>1286</v>
      </c>
      <c r="G247" s="38" t="s">
        <v>10</v>
      </c>
      <c r="H247" t="s">
        <v>1291</v>
      </c>
      <c r="I247" t="s">
        <v>1286</v>
      </c>
    </row>
    <row r="248" spans="1:12">
      <c r="A248" s="1">
        <v>42251</v>
      </c>
      <c r="B248" s="18">
        <v>247</v>
      </c>
      <c r="C248" s="18">
        <f ca="1">'NEPH, CLAP, PSAP'!C248</f>
        <v>1107</v>
      </c>
      <c r="D248" s="50" t="str">
        <f ca="1">'NEPH, CLAP, PSAP'!D248</f>
        <v>HJ</v>
      </c>
      <c r="E248" s="6" t="str">
        <f ca="1">'MET Tower'!J248</f>
        <v>rm frost</v>
      </c>
      <c r="F248" s="6" t="s">
        <v>1286</v>
      </c>
      <c r="G248" s="38" t="s">
        <v>1310</v>
      </c>
      <c r="H248" t="s">
        <v>1291</v>
      </c>
    </row>
    <row r="249" spans="1:12">
      <c r="A249" s="1">
        <v>42252</v>
      </c>
      <c r="B249" s="18">
        <v>248</v>
      </c>
      <c r="C249" s="18">
        <f ca="1">'NEPH, CLAP, PSAP'!C249</f>
        <v>1103</v>
      </c>
      <c r="D249" s="50" t="str">
        <f ca="1">'NEPH, CLAP, PSAP'!D249</f>
        <v>NS</v>
      </c>
      <c r="E249" s="6" t="str">
        <f ca="1">'MET Tower'!J249</f>
        <v>clr</v>
      </c>
      <c r="F249" s="6" t="s">
        <v>1286</v>
      </c>
      <c r="G249" s="38" t="s">
        <v>1033</v>
      </c>
      <c r="H249" t="s">
        <v>1482</v>
      </c>
      <c r="I249" t="s">
        <v>1286</v>
      </c>
    </row>
    <row r="250" spans="1:12">
      <c r="A250" s="1">
        <v>42253</v>
      </c>
      <c r="B250" s="18">
        <v>249</v>
      </c>
      <c r="C250" s="18">
        <f ca="1">'NEPH, CLAP, PSAP'!C250</f>
        <v>1438</v>
      </c>
      <c r="D250" s="50" t="str">
        <f ca="1">'NEPH, CLAP, PSAP'!D250</f>
        <v>HJ</v>
      </c>
      <c r="E250" s="6" t="str">
        <f ca="1">'MET Tower'!J250</f>
        <v>clr</v>
      </c>
      <c r="F250" s="6" t="s">
        <v>1286</v>
      </c>
      <c r="G250" s="38" t="s">
        <v>833</v>
      </c>
      <c r="H250" t="s">
        <v>1482</v>
      </c>
    </row>
    <row r="251" spans="1:12">
      <c r="A251" s="1">
        <v>42254</v>
      </c>
      <c r="B251" s="18">
        <v>250</v>
      </c>
      <c r="C251" s="18">
        <f ca="1">'NEPH, CLAP, PSAP'!C251</f>
        <v>1106</v>
      </c>
      <c r="D251" s="50" t="str">
        <f ca="1">'NEPH, CLAP, PSAP'!D251</f>
        <v>HJ</v>
      </c>
      <c r="E251" s="6" t="str">
        <f ca="1">'MET Tower'!J251</f>
        <v>clr</v>
      </c>
      <c r="F251" s="6" t="s">
        <v>1286</v>
      </c>
      <c r="G251" s="38" t="s">
        <v>588</v>
      </c>
      <c r="H251" t="s">
        <v>1482</v>
      </c>
      <c r="K251" s="6" t="s">
        <v>1286</v>
      </c>
    </row>
    <row r="252" spans="1:12">
      <c r="A252" s="1">
        <v>42255</v>
      </c>
      <c r="B252" s="18">
        <v>251</v>
      </c>
      <c r="C252" s="18">
        <f ca="1">'NEPH, CLAP, PSAP'!C252</f>
        <v>1146</v>
      </c>
      <c r="D252" s="50" t="str">
        <f ca="1">'NEPH, CLAP, PSAP'!D252</f>
        <v>NS</v>
      </c>
      <c r="E252" s="6" t="str">
        <f ca="1">'MET Tower'!J252</f>
        <v>clr</v>
      </c>
      <c r="F252" s="6" t="s">
        <v>1286</v>
      </c>
      <c r="G252" s="38" t="s">
        <v>80</v>
      </c>
      <c r="H252" t="s">
        <v>1482</v>
      </c>
      <c r="I252" t="s">
        <v>1286</v>
      </c>
    </row>
    <row r="253" spans="1:12">
      <c r="A253" s="1">
        <v>42256</v>
      </c>
      <c r="B253" s="18">
        <v>252</v>
      </c>
      <c r="C253" s="18">
        <f ca="1">'NEPH, CLAP, PSAP'!C253</f>
        <v>1124</v>
      </c>
      <c r="D253" s="50" t="str">
        <f ca="1">'NEPH, CLAP, PSAP'!D253</f>
        <v>HJ</v>
      </c>
      <c r="E253" s="6" t="str">
        <f ca="1">'MET Tower'!J253</f>
        <v>clr</v>
      </c>
      <c r="F253" s="6" t="s">
        <v>1286</v>
      </c>
      <c r="G253" s="38" t="s">
        <v>1721</v>
      </c>
      <c r="H253" t="s">
        <v>1342</v>
      </c>
    </row>
    <row r="254" spans="1:12">
      <c r="A254" s="1">
        <v>42257</v>
      </c>
      <c r="B254" s="18">
        <v>253</v>
      </c>
      <c r="C254" s="18">
        <f ca="1">'NEPH, CLAP, PSAP'!C254</f>
        <v>1107</v>
      </c>
      <c r="D254" s="50" t="str">
        <f ca="1">'NEPH, CLAP, PSAP'!D254</f>
        <v>NS/HJ</v>
      </c>
      <c r="E254" s="6" t="str">
        <f ca="1">'MET Tower'!J254</f>
        <v>clr</v>
      </c>
      <c r="F254" s="6" t="s">
        <v>1286</v>
      </c>
      <c r="G254" s="38" t="s">
        <v>1356</v>
      </c>
      <c r="H254" t="s">
        <v>1342</v>
      </c>
    </row>
    <row r="255" spans="1:12">
      <c r="A255" s="1">
        <v>42258</v>
      </c>
      <c r="B255" s="18">
        <v>254</v>
      </c>
      <c r="C255" s="18">
        <f ca="1">'NEPH, CLAP, PSAP'!C255</f>
        <v>1201</v>
      </c>
      <c r="D255" s="50" t="str">
        <f ca="1">'NEPH, CLAP, PSAP'!D255</f>
        <v>NS</v>
      </c>
      <c r="E255" s="6" t="str">
        <f ca="1">'MET Tower'!J255</f>
        <v>clr</v>
      </c>
      <c r="F255" s="6" t="s">
        <v>1286</v>
      </c>
      <c r="G255" s="38" t="s">
        <v>1046</v>
      </c>
      <c r="H255" t="s">
        <v>1482</v>
      </c>
    </row>
    <row r="256" spans="1:12">
      <c r="A256" s="1">
        <v>42259</v>
      </c>
      <c r="B256" s="18">
        <v>255</v>
      </c>
      <c r="C256" s="18">
        <f ca="1">'NEPH, CLAP, PSAP'!C256</f>
        <v>1120</v>
      </c>
      <c r="D256" s="50" t="str">
        <f ca="1">'NEPH, CLAP, PSAP'!D256</f>
        <v>HJ</v>
      </c>
      <c r="E256" s="6" t="str">
        <f ca="1">'MET Tower'!J256</f>
        <v>clr</v>
      </c>
      <c r="F256" s="6" t="s">
        <v>1286</v>
      </c>
      <c r="G256" s="38" t="s">
        <v>837</v>
      </c>
      <c r="H256" t="s">
        <v>1482</v>
      </c>
    </row>
    <row r="257" spans="1:12">
      <c r="A257" s="1">
        <v>42260</v>
      </c>
      <c r="B257" s="18">
        <v>256</v>
      </c>
      <c r="C257" s="18">
        <f ca="1">'NEPH, CLAP, PSAP'!C257</f>
        <v>1147</v>
      </c>
      <c r="D257" s="50" t="str">
        <f ca="1">'NEPH, CLAP, PSAP'!D257</f>
        <v>NS</v>
      </c>
      <c r="E257" s="6" t="str">
        <f ca="1">'MET Tower'!J257</f>
        <v>rm frost</v>
      </c>
      <c r="F257" s="6" t="s">
        <v>1286</v>
      </c>
      <c r="G257" s="38" t="s">
        <v>582</v>
      </c>
      <c r="H257" t="s">
        <v>1291</v>
      </c>
      <c r="I257" t="s">
        <v>1286</v>
      </c>
    </row>
    <row r="258" spans="1:12">
      <c r="A258" s="1">
        <v>42261</v>
      </c>
      <c r="B258" s="18">
        <v>257</v>
      </c>
      <c r="C258" s="18">
        <f ca="1">'NEPH, CLAP, PSAP'!C258</f>
        <v>1100</v>
      </c>
      <c r="D258" s="50" t="str">
        <f ca="1">'NEPH, CLAP, PSAP'!D258</f>
        <v>NS</v>
      </c>
      <c r="E258" s="6" t="str">
        <f ca="1">'MET Tower'!J258</f>
        <v>rm frost</v>
      </c>
      <c r="F258" s="6" t="s">
        <v>1286</v>
      </c>
      <c r="G258" s="38" t="s">
        <v>323</v>
      </c>
      <c r="H258" t="s">
        <v>1291</v>
      </c>
      <c r="I258" t="s">
        <v>1286</v>
      </c>
    </row>
    <row r="259" spans="1:12">
      <c r="A259" s="1">
        <v>42262</v>
      </c>
      <c r="B259" s="18">
        <v>258</v>
      </c>
      <c r="C259" s="18">
        <f ca="1">'NEPH, CLAP, PSAP'!C259</f>
        <v>1143</v>
      </c>
      <c r="D259" s="50" t="str">
        <f ca="1">'NEPH, CLAP, PSAP'!D259</f>
        <v>NS</v>
      </c>
      <c r="E259" s="6" t="str">
        <f ca="1">'MET Tower'!J259</f>
        <v>clr</v>
      </c>
      <c r="F259" s="6" t="s">
        <v>1286</v>
      </c>
      <c r="G259" s="38" t="s">
        <v>1234</v>
      </c>
      <c r="H259" t="s">
        <v>1030</v>
      </c>
      <c r="I259" t="s">
        <v>1286</v>
      </c>
    </row>
    <row r="260" spans="1:12">
      <c r="A260" s="1">
        <v>42263</v>
      </c>
      <c r="B260" s="18">
        <v>259</v>
      </c>
      <c r="C260" s="18">
        <f ca="1">'NEPH, CLAP, PSAP'!C260</f>
        <v>1219</v>
      </c>
      <c r="D260" s="50" t="str">
        <f ca="1">'NEPH, CLAP, PSAP'!D260</f>
        <v>NS</v>
      </c>
      <c r="E260" s="6" t="str">
        <f ca="1">'MET Tower'!J260</f>
        <v>clr</v>
      </c>
      <c r="F260" s="6" t="s">
        <v>1286</v>
      </c>
      <c r="G260" s="38" t="s">
        <v>941</v>
      </c>
      <c r="H260" t="s">
        <v>1291</v>
      </c>
      <c r="I260" t="s">
        <v>1286</v>
      </c>
    </row>
    <row r="261" spans="1:12">
      <c r="A261" s="1">
        <v>42264</v>
      </c>
      <c r="B261" s="18">
        <v>260</v>
      </c>
      <c r="C261" s="18">
        <f ca="1">'NEPH, CLAP, PSAP'!C261</f>
        <v>1245</v>
      </c>
      <c r="D261" s="50" t="str">
        <f ca="1">'NEPH, CLAP, PSAP'!D261</f>
        <v>HJ</v>
      </c>
      <c r="E261" s="6" t="str">
        <f ca="1">'MET Tower'!J261</f>
        <v>rm frost</v>
      </c>
      <c r="F261" s="6" t="s">
        <v>1286</v>
      </c>
      <c r="G261" s="38" t="s">
        <v>701</v>
      </c>
      <c r="H261" t="s">
        <v>1342</v>
      </c>
    </row>
    <row r="262" spans="1:12">
      <c r="A262" s="1">
        <v>42265</v>
      </c>
      <c r="B262" s="18">
        <v>261</v>
      </c>
      <c r="C262" s="18">
        <f ca="1">'NEPH, CLAP, PSAP'!C262</f>
        <v>1109</v>
      </c>
      <c r="D262" s="50" t="str">
        <f ca="1">'NEPH, CLAP, PSAP'!D262</f>
        <v>HJ</v>
      </c>
      <c r="E262" s="6" t="str">
        <f ca="1">'MET Tower'!J262</f>
        <v>rm frost</v>
      </c>
      <c r="F262" s="6" t="s">
        <v>1286</v>
      </c>
      <c r="G262" s="38" t="s">
        <v>398</v>
      </c>
      <c r="H262" t="s">
        <v>1342</v>
      </c>
      <c r="K262" s="6" t="s">
        <v>1286</v>
      </c>
    </row>
    <row r="263" spans="1:12">
      <c r="A263" s="1">
        <v>42266</v>
      </c>
      <c r="B263" s="18">
        <v>262</v>
      </c>
      <c r="C263" s="18">
        <f ca="1">'NEPH, CLAP, PSAP'!C263</f>
        <v>1205</v>
      </c>
      <c r="D263" s="50" t="str">
        <f ca="1">'NEPH, CLAP, PSAP'!D263</f>
        <v>HJ</v>
      </c>
      <c r="E263" s="6" t="str">
        <f ca="1">'MET Tower'!J263</f>
        <v>rm frost</v>
      </c>
      <c r="F263" s="6" t="s">
        <v>1286</v>
      </c>
      <c r="G263" s="38" t="s">
        <v>402</v>
      </c>
      <c r="H263" t="s">
        <v>1342</v>
      </c>
    </row>
    <row r="264" spans="1:12">
      <c r="A264" s="1">
        <v>42267</v>
      </c>
      <c r="B264" s="18">
        <v>263</v>
      </c>
      <c r="C264" s="18">
        <f ca="1">'NEPH, CLAP, PSAP'!C264</f>
        <v>1304</v>
      </c>
      <c r="D264" s="50" t="str">
        <f ca="1">'NEPH, CLAP, PSAP'!D264</f>
        <v>HJ</v>
      </c>
      <c r="E264" s="6" t="str">
        <f ca="1">'MET Tower'!J264</f>
        <v>clr</v>
      </c>
      <c r="F264" s="6" t="s">
        <v>1286</v>
      </c>
      <c r="G264" s="38" t="s">
        <v>151</v>
      </c>
      <c r="H264" t="s">
        <v>1520</v>
      </c>
    </row>
    <row r="265" spans="1:12">
      <c r="A265" s="1">
        <v>42268</v>
      </c>
      <c r="B265" s="18">
        <v>264</v>
      </c>
      <c r="C265" s="18">
        <f ca="1">'NEPH, CLAP, PSAP'!C265</f>
        <v>1106</v>
      </c>
      <c r="D265" s="50" t="str">
        <f ca="1">'NEPH, CLAP, PSAP'!D265</f>
        <v>NS</v>
      </c>
      <c r="E265" s="6" t="str">
        <f ca="1">'MET Tower'!J265</f>
        <v>clr</v>
      </c>
      <c r="F265" s="6" t="s">
        <v>1286</v>
      </c>
      <c r="G265" s="38" t="s">
        <v>155</v>
      </c>
      <c r="H265" t="s">
        <v>1520</v>
      </c>
      <c r="I265" t="s">
        <v>1286</v>
      </c>
    </row>
    <row r="266" spans="1:12">
      <c r="A266" s="1">
        <v>42269</v>
      </c>
      <c r="B266" s="18">
        <v>265</v>
      </c>
      <c r="C266" s="18">
        <f ca="1">'NEPH, CLAP, PSAP'!C266</f>
        <v>1121</v>
      </c>
      <c r="D266" s="50" t="str">
        <f ca="1">'NEPH, CLAP, PSAP'!D266</f>
        <v>NS</v>
      </c>
      <c r="E266" s="6" t="str">
        <f ca="1">'MET Tower'!J266</f>
        <v>clr</v>
      </c>
      <c r="F266" s="6" t="s">
        <v>1286</v>
      </c>
      <c r="G266" s="38" t="s">
        <v>1225</v>
      </c>
      <c r="H266" t="s">
        <v>1520</v>
      </c>
      <c r="I266" t="s">
        <v>1286</v>
      </c>
    </row>
    <row r="267" spans="1:12">
      <c r="A267" s="1">
        <v>42270</v>
      </c>
      <c r="B267" s="18">
        <v>266</v>
      </c>
      <c r="C267" s="18">
        <f ca="1">'NEPH, CLAP, PSAP'!C267</f>
        <v>1128</v>
      </c>
      <c r="D267" s="50" t="str">
        <f ca="1">'NEPH, CLAP, PSAP'!D267</f>
        <v>HJ</v>
      </c>
      <c r="E267" s="6" t="str">
        <f ca="1">'MET Tower'!J267</f>
        <v>rm frost</v>
      </c>
      <c r="F267" s="6" t="s">
        <v>1286</v>
      </c>
      <c r="G267" s="38" t="s">
        <v>917</v>
      </c>
      <c r="H267" t="s">
        <v>1520</v>
      </c>
    </row>
    <row r="268" spans="1:12">
      <c r="A268" s="1">
        <v>42271</v>
      </c>
      <c r="B268" s="18">
        <v>267</v>
      </c>
      <c r="C268" s="18">
        <f ca="1">'NEPH, CLAP, PSAP'!C268</f>
        <v>1141</v>
      </c>
      <c r="D268" s="50" t="str">
        <f ca="1">'NEPH, CLAP, PSAP'!D268</f>
        <v>HJ</v>
      </c>
      <c r="E268" s="6" t="str">
        <f ca="1">'MET Tower'!J268</f>
        <v>clr</v>
      </c>
      <c r="F268" s="6" t="s">
        <v>1286</v>
      </c>
      <c r="G268" s="38" t="s">
        <v>299</v>
      </c>
      <c r="H268" t="s">
        <v>1342</v>
      </c>
      <c r="K268" s="6" t="s">
        <v>1286</v>
      </c>
    </row>
    <row r="269" spans="1:12">
      <c r="A269" s="1">
        <v>42272</v>
      </c>
      <c r="B269" s="18">
        <v>268</v>
      </c>
      <c r="C269" s="18">
        <f ca="1">'NEPH, CLAP, PSAP'!C269</f>
        <v>1436</v>
      </c>
      <c r="D269" s="50" t="str">
        <f ca="1">'NEPH, CLAP, PSAP'!D269</f>
        <v>NS</v>
      </c>
      <c r="E269" s="6" t="str">
        <f ca="1">'MET Tower'!J269</f>
        <v>clr</v>
      </c>
      <c r="F269" s="6" t="s">
        <v>1286</v>
      </c>
      <c r="G269" s="38" t="s">
        <v>1886</v>
      </c>
      <c r="H269" t="s">
        <v>1342</v>
      </c>
      <c r="I269" t="s">
        <v>1286</v>
      </c>
    </row>
    <row r="270" spans="1:12">
      <c r="A270" s="1">
        <v>42273</v>
      </c>
      <c r="B270" s="18">
        <v>269</v>
      </c>
      <c r="C270" s="18">
        <f ca="1">'NEPH, CLAP, PSAP'!C270</f>
        <v>1129</v>
      </c>
      <c r="D270" s="50" t="str">
        <f ca="1">'NEPH, CLAP, PSAP'!D270</f>
        <v>NS</v>
      </c>
      <c r="E270" s="6" t="str">
        <f ca="1">'MET Tower'!J270</f>
        <v>clr</v>
      </c>
      <c r="F270" s="6" t="s">
        <v>1286</v>
      </c>
      <c r="G270" s="38" t="s">
        <v>1465</v>
      </c>
      <c r="H270" t="s">
        <v>1342</v>
      </c>
      <c r="I270" t="s">
        <v>1286</v>
      </c>
    </row>
    <row r="271" spans="1:12">
      <c r="A271" s="1">
        <v>42274</v>
      </c>
      <c r="B271" s="18">
        <v>270</v>
      </c>
      <c r="C271" s="18">
        <f ca="1">'NEPH, CLAP, PSAP'!C271</f>
        <v>1604</v>
      </c>
      <c r="D271" s="50" t="str">
        <f ca="1">'NEPH, CLAP, PSAP'!D271</f>
        <v>NS</v>
      </c>
      <c r="E271" s="6" t="str">
        <f ca="1">'MET Tower'!J271</f>
        <v>clr</v>
      </c>
      <c r="F271" s="6" t="s">
        <v>1286</v>
      </c>
      <c r="G271" s="38" t="s">
        <v>1027</v>
      </c>
      <c r="H271" t="s">
        <v>1520</v>
      </c>
    </row>
    <row r="272" spans="1:12">
      <c r="A272" s="1">
        <v>42275</v>
      </c>
      <c r="B272" s="18">
        <v>271</v>
      </c>
      <c r="C272" s="18">
        <f ca="1">'NEPH, CLAP, PSAP'!C272</f>
        <v>1131</v>
      </c>
      <c r="D272" s="50" t="str">
        <f ca="1">'NEPH, CLAP, PSAP'!D272</f>
        <v>NS/HJ</v>
      </c>
      <c r="E272" s="6" t="str">
        <f ca="1">'MET Tower'!J272</f>
        <v>clr</v>
      </c>
      <c r="F272" s="6" t="s">
        <v>1485</v>
      </c>
      <c r="G272" s="38" t="s">
        <v>415</v>
      </c>
      <c r="H272" t="s">
        <v>416</v>
      </c>
      <c r="I272" t="s">
        <v>1485</v>
      </c>
      <c r="J272" t="s">
        <v>1286</v>
      </c>
      <c r="K272" s="6" t="s">
        <v>1286</v>
      </c>
      <c r="L272" t="s">
        <v>1059</v>
      </c>
    </row>
    <row r="273" spans="1:12">
      <c r="A273" s="1">
        <v>42276</v>
      </c>
      <c r="B273" s="18">
        <v>272</v>
      </c>
      <c r="C273" s="18">
        <f ca="1">'NEPH, CLAP, PSAP'!C273</f>
        <v>1115</v>
      </c>
      <c r="D273" s="50" t="str">
        <f ca="1">'NEPH, CLAP, PSAP'!D273</f>
        <v>NS</v>
      </c>
      <c r="E273" s="6" t="str">
        <f ca="1">'MET Tower'!J273</f>
        <v>clr</v>
      </c>
      <c r="F273" s="6" t="s">
        <v>1286</v>
      </c>
      <c r="G273" s="38" t="s">
        <v>739</v>
      </c>
      <c r="H273" t="s">
        <v>1308</v>
      </c>
      <c r="I273" t="s">
        <v>1286</v>
      </c>
    </row>
    <row r="274" spans="1:12">
      <c r="A274" s="1">
        <v>42277</v>
      </c>
      <c r="B274" s="18">
        <v>273</v>
      </c>
      <c r="C274" s="18">
        <f ca="1">'NEPH, CLAP, PSAP'!C274</f>
        <v>1102</v>
      </c>
      <c r="D274" s="50" t="str">
        <f ca="1">'NEPH, CLAP, PSAP'!D274</f>
        <v>NS</v>
      </c>
      <c r="E274" s="6" t="str">
        <f ca="1">'MET Tower'!J274</f>
        <v>lt frost</v>
      </c>
      <c r="F274" s="6" t="s">
        <v>1286</v>
      </c>
      <c r="G274" s="38" t="s">
        <v>385</v>
      </c>
      <c r="H274" t="s">
        <v>1308</v>
      </c>
    </row>
    <row r="275" spans="1:12">
      <c r="A275" s="1">
        <v>42278</v>
      </c>
      <c r="B275" s="18">
        <v>274</v>
      </c>
      <c r="C275" s="18">
        <f ca="1">'NEPH, CLAP, PSAP'!C275</f>
        <v>1113</v>
      </c>
      <c r="D275" s="50" t="str">
        <f ca="1">'NEPH, CLAP, PSAP'!D275</f>
        <v>HJ</v>
      </c>
      <c r="E275" s="6" t="str">
        <f ca="1">'MET Tower'!J275</f>
        <v>rm frost</v>
      </c>
      <c r="F275" s="6" t="s">
        <v>1286</v>
      </c>
      <c r="G275" s="38" t="s">
        <v>20</v>
      </c>
      <c r="H275" t="s">
        <v>1308</v>
      </c>
      <c r="I275" t="s">
        <v>1286</v>
      </c>
    </row>
    <row r="276" spans="1:12">
      <c r="A276" s="1">
        <v>42279</v>
      </c>
      <c r="B276" s="18">
        <v>275</v>
      </c>
      <c r="C276" s="18">
        <f ca="1">'NEPH, CLAP, PSAP'!C276</f>
        <v>1131</v>
      </c>
      <c r="D276" s="50" t="str">
        <f ca="1">'NEPH, CLAP, PSAP'!D276</f>
        <v>HJ</v>
      </c>
      <c r="E276" s="6" t="str">
        <f ca="1">'MET Tower'!J276</f>
        <v>rm frost</v>
      </c>
      <c r="F276" s="6" t="s">
        <v>1286</v>
      </c>
      <c r="G276" s="38" t="s">
        <v>1433</v>
      </c>
      <c r="H276" t="s">
        <v>1030</v>
      </c>
      <c r="I276" t="s">
        <v>1286</v>
      </c>
    </row>
    <row r="277" spans="1:12">
      <c r="A277" s="1">
        <v>42280</v>
      </c>
      <c r="B277" s="18">
        <v>276</v>
      </c>
      <c r="C277" s="18">
        <f ca="1">'NEPH, CLAP, PSAP'!C277</f>
        <v>1147</v>
      </c>
      <c r="D277" s="50" t="str">
        <f ca="1">'NEPH, CLAP, PSAP'!D277</f>
        <v>NS</v>
      </c>
      <c r="E277" s="6" t="str">
        <f ca="1">'MET Tower'!J277</f>
        <v>rm frost</v>
      </c>
      <c r="F277" s="6" t="s">
        <v>1286</v>
      </c>
      <c r="G277" s="38" t="s">
        <v>1438</v>
      </c>
      <c r="H277" t="s">
        <v>1308</v>
      </c>
      <c r="I277" t="s">
        <v>1286</v>
      </c>
    </row>
    <row r="278" spans="1:12">
      <c r="A278" s="1">
        <v>42281</v>
      </c>
      <c r="B278" s="18">
        <v>277</v>
      </c>
      <c r="C278" s="18">
        <f ca="1">'NEPH, CLAP, PSAP'!C278</f>
        <v>1303</v>
      </c>
      <c r="D278" s="50" t="str">
        <f ca="1">'NEPH, CLAP, PSAP'!D278</f>
        <v>HJ</v>
      </c>
      <c r="E278" s="6" t="str">
        <f ca="1">'MET Tower'!J278</f>
        <v>clr</v>
      </c>
      <c r="F278" s="6" t="s">
        <v>1286</v>
      </c>
      <c r="G278" s="38" t="s">
        <v>983</v>
      </c>
      <c r="H278" t="s">
        <v>1291</v>
      </c>
      <c r="I278" t="s">
        <v>1286</v>
      </c>
    </row>
    <row r="279" spans="1:12">
      <c r="A279" s="1">
        <v>42282</v>
      </c>
      <c r="B279" s="18">
        <v>278</v>
      </c>
      <c r="C279" s="18">
        <f ca="1">'NEPH, CLAP, PSAP'!C279</f>
        <v>1635</v>
      </c>
      <c r="D279" s="50" t="str">
        <f ca="1">'NEPH, CLAP, PSAP'!D279</f>
        <v>NS</v>
      </c>
      <c r="E279" s="6" t="str">
        <f ca="1">'MET Tower'!J279</f>
        <v>clr</v>
      </c>
      <c r="F279" s="6" t="s">
        <v>1286</v>
      </c>
      <c r="G279" s="38" t="s">
        <v>633</v>
      </c>
      <c r="H279" t="s">
        <v>1308</v>
      </c>
      <c r="I279" t="s">
        <v>1286</v>
      </c>
      <c r="K279" s="6" t="s">
        <v>1286</v>
      </c>
    </row>
    <row r="280" spans="1:12">
      <c r="A280" s="1">
        <v>42283</v>
      </c>
      <c r="B280" s="18">
        <v>279</v>
      </c>
      <c r="C280" s="18">
        <f ca="1">'NEPH, CLAP, PSAP'!C280</f>
        <v>1212</v>
      </c>
      <c r="D280" s="50" t="str">
        <f ca="1">'NEPH, CLAP, PSAP'!D280</f>
        <v>NS/HJ</v>
      </c>
      <c r="E280" s="6" t="str">
        <f ca="1">'MET Tower'!J280</f>
        <v>rm frost</v>
      </c>
      <c r="F280" s="6" t="s">
        <v>1286</v>
      </c>
      <c r="G280" s="38" t="s">
        <v>1178</v>
      </c>
      <c r="H280" t="s">
        <v>1482</v>
      </c>
      <c r="I280" t="s">
        <v>1286</v>
      </c>
    </row>
    <row r="281" spans="1:12">
      <c r="A281" s="1">
        <v>42284</v>
      </c>
      <c r="B281" s="18">
        <v>280</v>
      </c>
      <c r="C281" s="18">
        <f ca="1">'NEPH, CLAP, PSAP'!C281</f>
        <v>1239</v>
      </c>
      <c r="D281" s="50" t="str">
        <f ca="1">'NEPH, CLAP, PSAP'!D281</f>
        <v>NS/HJ</v>
      </c>
      <c r="E281" s="6" t="str">
        <f ca="1">'MET Tower'!J281</f>
        <v>clr</v>
      </c>
      <c r="F281" s="6" t="s">
        <v>1286</v>
      </c>
      <c r="G281" s="38" t="s">
        <v>810</v>
      </c>
      <c r="H281" t="s">
        <v>1482</v>
      </c>
      <c r="I281" t="s">
        <v>1286</v>
      </c>
    </row>
    <row r="282" spans="1:12">
      <c r="A282" s="1">
        <v>42285</v>
      </c>
      <c r="B282" s="18">
        <v>281</v>
      </c>
      <c r="C282" s="18">
        <f ca="1">'NEPH, CLAP, PSAP'!C282</f>
        <v>1101</v>
      </c>
      <c r="D282" s="50" t="str">
        <f ca="1">'NEPH, CLAP, PSAP'!D282</f>
        <v>HJ</v>
      </c>
      <c r="E282" s="6" t="str">
        <f ca="1">'MET Tower'!J282</f>
        <v>rm frost</v>
      </c>
      <c r="F282" s="6" t="s">
        <v>1286</v>
      </c>
      <c r="G282" s="38" t="s">
        <v>1377</v>
      </c>
      <c r="H282" t="s">
        <v>1520</v>
      </c>
      <c r="I282" t="s">
        <v>1286</v>
      </c>
    </row>
    <row r="283" spans="1:12">
      <c r="A283" s="1">
        <v>42286</v>
      </c>
      <c r="B283" s="18">
        <v>282</v>
      </c>
      <c r="C283" s="18">
        <f ca="1">'NEPH, CLAP, PSAP'!C283</f>
        <v>1100</v>
      </c>
      <c r="D283" s="50" t="str">
        <f ca="1">'NEPH, CLAP, PSAP'!D283</f>
        <v>HJ</v>
      </c>
      <c r="E283" s="6" t="str">
        <f ca="1">'MET Tower'!J283</f>
        <v>rm frost</v>
      </c>
      <c r="F283" s="6" t="s">
        <v>1286</v>
      </c>
      <c r="G283" s="38" t="s">
        <v>517</v>
      </c>
      <c r="H283" t="s">
        <v>1291</v>
      </c>
      <c r="I283" t="s">
        <v>1286</v>
      </c>
    </row>
    <row r="284" spans="1:12">
      <c r="A284" s="1">
        <v>42287</v>
      </c>
      <c r="B284" s="18">
        <v>283</v>
      </c>
      <c r="C284" s="18">
        <f ca="1">'NEPH, CLAP, PSAP'!C284</f>
        <v>1204</v>
      </c>
      <c r="D284" s="50" t="str">
        <f ca="1">'NEPH, CLAP, PSAP'!D284</f>
        <v>HJ/NB,JG</v>
      </c>
      <c r="E284" s="6" t="str">
        <f ca="1">'MET Tower'!J284</f>
        <v>rm frost</v>
      </c>
      <c r="F284" s="6" t="s">
        <v>1286</v>
      </c>
      <c r="G284" s="38" t="s">
        <v>112</v>
      </c>
      <c r="H284" t="s">
        <v>1308</v>
      </c>
      <c r="I284" t="s">
        <v>1286</v>
      </c>
    </row>
    <row r="285" spans="1:12">
      <c r="A285" s="1">
        <v>42288</v>
      </c>
      <c r="B285" s="18">
        <v>284</v>
      </c>
      <c r="C285" s="18">
        <f ca="1">'NEPH, CLAP, PSAP'!C285</f>
        <v>1321</v>
      </c>
      <c r="D285" s="50" t="str">
        <f ca="1">'NEPH, CLAP, PSAP'!D285</f>
        <v>JG/HJ</v>
      </c>
      <c r="E285" s="6" t="str">
        <f ca="1">'MET Tower'!J285</f>
        <v>rm frost</v>
      </c>
      <c r="F285" s="6" t="s">
        <v>1286</v>
      </c>
      <c r="G285" s="38" t="s">
        <v>1507</v>
      </c>
      <c r="H285" t="s">
        <v>1308</v>
      </c>
      <c r="I285" t="s">
        <v>1286</v>
      </c>
    </row>
    <row r="286" spans="1:12">
      <c r="A286" s="1">
        <v>42289</v>
      </c>
      <c r="B286" s="18">
        <v>285</v>
      </c>
      <c r="C286" s="18">
        <f ca="1">'NEPH, CLAP, PSAP'!C286</f>
        <v>1210</v>
      </c>
      <c r="D286" s="50" t="str">
        <f ca="1">'NEPH, CLAP, PSAP'!D286</f>
        <v>NS/NB/JG</v>
      </c>
      <c r="E286" s="6" t="str">
        <f ca="1">'MET Tower'!J286</f>
        <v>lt frost</v>
      </c>
      <c r="F286" s="6" t="s">
        <v>1286</v>
      </c>
      <c r="G286" s="38" t="s">
        <v>964</v>
      </c>
      <c r="H286" t="s">
        <v>1308</v>
      </c>
      <c r="I286" t="s">
        <v>1286</v>
      </c>
      <c r="K286" s="6" t="s">
        <v>1286</v>
      </c>
    </row>
    <row r="287" spans="1:12">
      <c r="A287" s="1">
        <v>42290</v>
      </c>
      <c r="B287" s="18">
        <v>286</v>
      </c>
      <c r="C287" s="18">
        <f ca="1">'NEPH, CLAP, PSAP'!C287</f>
        <v>1230</v>
      </c>
      <c r="D287" s="50" t="str">
        <f ca="1">'NEPH, CLAP, PSAP'!D287</f>
        <v>HJ/NB,JG</v>
      </c>
      <c r="E287" s="6" t="s">
        <v>1288</v>
      </c>
      <c r="F287" s="6" t="s">
        <v>1286</v>
      </c>
      <c r="G287" s="38" t="s">
        <v>552</v>
      </c>
      <c r="H287" t="s">
        <v>1291</v>
      </c>
      <c r="I287" t="s">
        <v>1286</v>
      </c>
      <c r="L287" t="s">
        <v>1321</v>
      </c>
    </row>
    <row r="288" spans="1:12">
      <c r="A288" s="1">
        <v>42291</v>
      </c>
      <c r="B288" s="18">
        <v>287</v>
      </c>
      <c r="C288" s="18">
        <f ca="1">'NEPH, CLAP, PSAP'!C288</f>
        <v>1220</v>
      </c>
      <c r="D288" s="50" t="str">
        <f ca="1">'NEPH, CLAP, PSAP'!D288</f>
        <v>NB/JG</v>
      </c>
      <c r="E288" s="6" t="s">
        <v>1288</v>
      </c>
      <c r="F288" s="6" t="s">
        <v>1286</v>
      </c>
      <c r="G288" s="38" t="s">
        <v>1493</v>
      </c>
      <c r="H288" t="s">
        <v>1308</v>
      </c>
      <c r="I288" t="s">
        <v>1286</v>
      </c>
    </row>
    <row r="289" spans="1:11">
      <c r="A289" s="1">
        <v>42292</v>
      </c>
      <c r="B289" s="18">
        <v>288</v>
      </c>
      <c r="C289" s="18">
        <f ca="1">'NEPH, CLAP, PSAP'!C289</f>
        <v>1104</v>
      </c>
      <c r="D289" s="50" t="str">
        <f ca="1">'NEPH, CLAP, PSAP'!D289</f>
        <v>NB/JG</v>
      </c>
      <c r="E289" s="6" t="str">
        <f ca="1">'MET Tower'!J289</f>
        <v>rm frost</v>
      </c>
      <c r="F289" s="6" t="s">
        <v>1286</v>
      </c>
      <c r="G289" s="38" t="s">
        <v>928</v>
      </c>
      <c r="H289" t="s">
        <v>1482</v>
      </c>
      <c r="I289" t="s">
        <v>1286</v>
      </c>
    </row>
    <row r="290" spans="1:11">
      <c r="A290" s="1">
        <v>42293</v>
      </c>
      <c r="B290" s="18">
        <v>289</v>
      </c>
      <c r="C290" s="18">
        <f ca="1">'NEPH, CLAP, PSAP'!C290</f>
        <v>1050</v>
      </c>
      <c r="D290" s="50" t="str">
        <f ca="1">'NEPH, CLAP, PSAP'!D290</f>
        <v>NB/JG</v>
      </c>
      <c r="E290" s="6" t="str">
        <f ca="1">'MET Tower'!J290</f>
        <v>clr</v>
      </c>
      <c r="F290" s="6" t="s">
        <v>1286</v>
      </c>
      <c r="G290" s="38" t="s">
        <v>485</v>
      </c>
      <c r="H290" t="s">
        <v>1291</v>
      </c>
      <c r="I290" t="s">
        <v>1286</v>
      </c>
    </row>
    <row r="291" spans="1:11">
      <c r="A291" s="1">
        <v>42294</v>
      </c>
      <c r="B291" s="18">
        <v>290</v>
      </c>
      <c r="C291" s="18">
        <f ca="1">'NEPH, CLAP, PSAP'!C291</f>
        <v>1132</v>
      </c>
      <c r="D291" s="50" t="str">
        <f ca="1">'NEPH, CLAP, PSAP'!D291</f>
        <v>NB/JG</v>
      </c>
      <c r="E291" s="6" t="str">
        <f ca="1">'MET Tower'!J291</f>
        <v>clr</v>
      </c>
      <c r="F291" s="6" t="s">
        <v>1286</v>
      </c>
      <c r="G291" s="38" t="s">
        <v>1750</v>
      </c>
      <c r="H291" t="s">
        <v>1291</v>
      </c>
      <c r="I291" t="s">
        <v>1286</v>
      </c>
    </row>
    <row r="292" spans="1:11">
      <c r="A292" s="1">
        <v>42295</v>
      </c>
      <c r="B292" s="18">
        <v>291</v>
      </c>
      <c r="C292" s="18">
        <f ca="1">'NEPH, CLAP, PSAP'!C292</f>
        <v>1341</v>
      </c>
      <c r="D292" s="50" t="str">
        <f ca="1">'NEPH, CLAP, PSAP'!D292</f>
        <v>NB</v>
      </c>
      <c r="E292" s="6" t="str">
        <f ca="1">'MET Tower'!J292</f>
        <v>clr</v>
      </c>
      <c r="F292" s="6" t="s">
        <v>1286</v>
      </c>
      <c r="G292" s="38" t="s">
        <v>169</v>
      </c>
      <c r="H292" t="s">
        <v>1607</v>
      </c>
      <c r="I292" t="s">
        <v>1286</v>
      </c>
    </row>
    <row r="293" spans="1:11">
      <c r="A293" s="1">
        <v>42296</v>
      </c>
      <c r="B293" s="18">
        <v>292</v>
      </c>
      <c r="C293" s="18">
        <f ca="1">'NEPH, CLAP, PSAP'!C293</f>
        <v>1228</v>
      </c>
      <c r="D293" s="50" t="str">
        <f ca="1">'NEPH, CLAP, PSAP'!D293</f>
        <v>JG/NB</v>
      </c>
      <c r="E293" s="6" t="str">
        <f ca="1">'MET Tower'!J293</f>
        <v>lt frost</v>
      </c>
      <c r="F293" s="6" t="s">
        <v>1286</v>
      </c>
      <c r="G293" s="38" t="s">
        <v>910</v>
      </c>
      <c r="H293" t="s">
        <v>433</v>
      </c>
      <c r="I293" t="s">
        <v>1286</v>
      </c>
    </row>
    <row r="294" spans="1:11">
      <c r="A294" s="1">
        <v>42297</v>
      </c>
      <c r="B294" s="18">
        <v>293</v>
      </c>
      <c r="C294" s="18">
        <f ca="1">'NEPH, CLAP, PSAP'!C294</f>
        <v>1630</v>
      </c>
      <c r="D294" s="50" t="str">
        <f ca="1">'NEPH, CLAP, PSAP'!D294</f>
        <v>NB</v>
      </c>
      <c r="E294" s="6" t="str">
        <f ca="1">'MET Tower'!J294</f>
        <v>lt frost</v>
      </c>
      <c r="F294" s="6" t="s">
        <v>1286</v>
      </c>
      <c r="G294" s="38" t="s">
        <v>1109</v>
      </c>
      <c r="H294" t="s">
        <v>433</v>
      </c>
      <c r="I294" t="s">
        <v>1286</v>
      </c>
    </row>
    <row r="295" spans="1:11">
      <c r="A295" s="1">
        <v>42298</v>
      </c>
      <c r="B295" s="18">
        <v>294</v>
      </c>
      <c r="C295" s="18">
        <f ca="1">'NEPH, CLAP, PSAP'!C295</f>
        <v>1125</v>
      </c>
      <c r="D295" s="50" t="str">
        <f ca="1">'NEPH, CLAP, PSAP'!D295</f>
        <v>NB</v>
      </c>
      <c r="E295" s="6" t="str">
        <f ca="1">'MET Tower'!J295</f>
        <v>rm frost</v>
      </c>
      <c r="F295" s="6" t="s">
        <v>1286</v>
      </c>
      <c r="G295" s="38" t="s">
        <v>1368</v>
      </c>
      <c r="H295" t="s">
        <v>438</v>
      </c>
      <c r="I295" t="s">
        <v>1286</v>
      </c>
    </row>
    <row r="296" spans="1:11">
      <c r="A296" s="1">
        <v>42299</v>
      </c>
      <c r="B296" s="18">
        <v>295</v>
      </c>
      <c r="C296" s="18">
        <f ca="1">'NEPH, CLAP, PSAP'!C296</f>
        <v>1110</v>
      </c>
      <c r="D296" s="50" t="str">
        <f ca="1">'NEPH, CLAP, PSAP'!D296</f>
        <v>NB</v>
      </c>
      <c r="E296" s="6" t="str">
        <f ca="1">'MET Tower'!J296</f>
        <v>lt frost</v>
      </c>
      <c r="F296" s="6" t="s">
        <v>1286</v>
      </c>
      <c r="G296" s="38" t="s">
        <v>1335</v>
      </c>
      <c r="H296" t="s">
        <v>438</v>
      </c>
      <c r="I296" t="s">
        <v>1286</v>
      </c>
    </row>
    <row r="297" spans="1:11">
      <c r="A297" s="1">
        <v>42300</v>
      </c>
      <c r="B297" s="18">
        <v>296</v>
      </c>
      <c r="C297" s="18">
        <f ca="1">'NEPH, CLAP, PSAP'!C297</f>
        <v>1115</v>
      </c>
      <c r="D297" s="50" t="str">
        <f ca="1">'NEPH, CLAP, PSAP'!D297</f>
        <v>NB</v>
      </c>
      <c r="E297" s="6" t="str">
        <f ca="1">'MET Tower'!J297</f>
        <v>rm frost</v>
      </c>
      <c r="F297" s="6" t="s">
        <v>1286</v>
      </c>
      <c r="G297" s="38" t="s">
        <v>771</v>
      </c>
      <c r="H297" t="s">
        <v>438</v>
      </c>
      <c r="I297" t="s">
        <v>1286</v>
      </c>
    </row>
    <row r="298" spans="1:11">
      <c r="A298" s="1">
        <v>42301</v>
      </c>
      <c r="B298" s="18">
        <v>297</v>
      </c>
      <c r="C298" s="18">
        <f ca="1">'NEPH, CLAP, PSAP'!C298</f>
        <v>1056</v>
      </c>
      <c r="D298" s="50" t="str">
        <f ca="1">'NEPH, CLAP, PSAP'!D298</f>
        <v>NB</v>
      </c>
      <c r="E298" s="6" t="str">
        <f ca="1">'MET Tower'!J298</f>
        <v>lt frost</v>
      </c>
      <c r="F298" s="6" t="s">
        <v>1286</v>
      </c>
      <c r="G298" s="38" t="s">
        <v>776</v>
      </c>
      <c r="H298" t="s">
        <v>433</v>
      </c>
      <c r="I298" t="s">
        <v>1286</v>
      </c>
    </row>
    <row r="299" spans="1:11">
      <c r="A299" s="1">
        <v>42302</v>
      </c>
      <c r="B299" s="18">
        <v>298</v>
      </c>
      <c r="C299" s="18">
        <f ca="1">'NEPH, CLAP, PSAP'!C299</f>
        <v>1410</v>
      </c>
      <c r="D299" s="50" t="str">
        <f ca="1">'NEPH, CLAP, PSAP'!D299</f>
        <v>JG</v>
      </c>
      <c r="E299" s="6" t="str">
        <f ca="1">'MET Tower'!J299</f>
        <v>lt frost</v>
      </c>
      <c r="F299" s="6" t="s">
        <v>1286</v>
      </c>
      <c r="G299" s="38" t="s">
        <v>790</v>
      </c>
      <c r="H299" t="s">
        <v>1607</v>
      </c>
      <c r="I299" t="s">
        <v>1286</v>
      </c>
    </row>
    <row r="300" spans="1:11">
      <c r="A300" s="1">
        <v>42303</v>
      </c>
      <c r="B300" s="18">
        <v>299</v>
      </c>
      <c r="C300" s="18">
        <f ca="1">'NEPH, CLAP, PSAP'!C300</f>
        <v>1302</v>
      </c>
      <c r="D300" s="50" t="str">
        <f ca="1">'NEPH, CLAP, PSAP'!D300</f>
        <v>NB</v>
      </c>
      <c r="E300" s="6" t="str">
        <f ca="1">'MET Tower'!J300</f>
        <v>clr</v>
      </c>
      <c r="F300" s="6" t="s">
        <v>1286</v>
      </c>
      <c r="G300" s="38" t="s">
        <v>255</v>
      </c>
      <c r="H300" t="s">
        <v>433</v>
      </c>
      <c r="I300" t="s">
        <v>1286</v>
      </c>
      <c r="K300" s="6" t="s">
        <v>1286</v>
      </c>
    </row>
    <row r="301" spans="1:11">
      <c r="A301" s="1">
        <v>42304</v>
      </c>
      <c r="B301" s="18">
        <v>300</v>
      </c>
      <c r="C301" s="18">
        <f ca="1">'NEPH, CLAP, PSAP'!C301</f>
        <v>1223</v>
      </c>
      <c r="D301" s="50" t="str">
        <f ca="1">'NEPH, CLAP, PSAP'!D301</f>
        <v>NB</v>
      </c>
      <c r="E301" s="6" t="str">
        <f ca="1">'MET Tower'!J301</f>
        <v>clr</v>
      </c>
      <c r="F301" s="6" t="s">
        <v>1286</v>
      </c>
      <c r="G301" s="38" t="s">
        <v>1538</v>
      </c>
      <c r="H301" t="s">
        <v>433</v>
      </c>
      <c r="I301" t="s">
        <v>1286</v>
      </c>
    </row>
    <row r="302" spans="1:11">
      <c r="A302" s="1">
        <v>42305</v>
      </c>
      <c r="B302" s="18">
        <v>301</v>
      </c>
      <c r="C302" s="18">
        <f ca="1">'NEPH, CLAP, PSAP'!C302</f>
        <v>1225</v>
      </c>
      <c r="D302" s="50" t="str">
        <f ca="1">'NEPH, CLAP, PSAP'!D302</f>
        <v>NB</v>
      </c>
      <c r="E302" s="6" t="str">
        <f ca="1">'MET Tower'!J302</f>
        <v>clr</v>
      </c>
      <c r="F302" s="6" t="s">
        <v>1286</v>
      </c>
      <c r="G302" s="38" t="s">
        <v>914</v>
      </c>
      <c r="H302" t="s">
        <v>433</v>
      </c>
      <c r="I302" t="s">
        <v>1286</v>
      </c>
    </row>
    <row r="303" spans="1:11">
      <c r="A303" s="1">
        <v>42306</v>
      </c>
      <c r="B303" s="18">
        <v>302</v>
      </c>
      <c r="C303" s="18">
        <f ca="1">'NEPH, CLAP, PSAP'!C303</f>
        <v>1250</v>
      </c>
      <c r="D303" s="50" t="str">
        <f ca="1">'NEPH, CLAP, PSAP'!D303</f>
        <v>JG</v>
      </c>
      <c r="E303" s="6" t="str">
        <f ca="1">'MET Tower'!J303</f>
        <v>clr</v>
      </c>
      <c r="F303" s="6" t="s">
        <v>1286</v>
      </c>
      <c r="G303" s="38" t="s">
        <v>370</v>
      </c>
      <c r="H303" t="s">
        <v>433</v>
      </c>
      <c r="I303" t="s">
        <v>1286</v>
      </c>
    </row>
    <row r="304" spans="1:11">
      <c r="A304" s="1">
        <v>42307</v>
      </c>
      <c r="B304" s="18">
        <v>303</v>
      </c>
      <c r="C304" s="18">
        <f ca="1">'NEPH, CLAP, PSAP'!C304</f>
        <v>1235</v>
      </c>
      <c r="D304" s="50" t="str">
        <f ca="1">'NEPH, CLAP, PSAP'!D304</f>
        <v>NB</v>
      </c>
      <c r="E304" s="6" t="str">
        <f ca="1">'MET Tower'!J304</f>
        <v>clr</v>
      </c>
      <c r="F304" s="6" t="s">
        <v>1286</v>
      </c>
      <c r="G304" s="38" t="s">
        <v>1716</v>
      </c>
      <c r="H304" t="s">
        <v>438</v>
      </c>
      <c r="I304" t="s">
        <v>1286</v>
      </c>
    </row>
    <row r="305" spans="1:12">
      <c r="A305" s="1">
        <v>42308</v>
      </c>
      <c r="B305" s="18">
        <v>304</v>
      </c>
      <c r="C305" s="18">
        <f ca="1">'NEPH, CLAP, PSAP'!C305</f>
        <v>1325</v>
      </c>
      <c r="D305" s="50" t="str">
        <f ca="1">'NEPH, CLAP, PSAP'!D305</f>
        <v>JG</v>
      </c>
      <c r="E305" s="6" t="str">
        <f ca="1">'MET Tower'!J305</f>
        <v>clr</v>
      </c>
      <c r="F305" s="6" t="s">
        <v>1286</v>
      </c>
      <c r="G305" s="38" t="s">
        <v>993</v>
      </c>
      <c r="H305" t="s">
        <v>438</v>
      </c>
      <c r="I305" t="s">
        <v>1286</v>
      </c>
      <c r="L305" t="s">
        <v>994</v>
      </c>
    </row>
    <row r="306" spans="1:12">
      <c r="A306" s="1">
        <v>42309</v>
      </c>
      <c r="B306" s="18">
        <v>305</v>
      </c>
      <c r="C306" s="18">
        <f ca="1">'NEPH, CLAP, PSAP'!C306</f>
        <v>1235</v>
      </c>
      <c r="D306" s="50" t="str">
        <f ca="1">'NEPH, CLAP, PSAP'!D306</f>
        <v>NB</v>
      </c>
      <c r="E306" s="6" t="str">
        <f ca="1">'MET Tower'!J306</f>
        <v>clr</v>
      </c>
      <c r="F306" s="6" t="s">
        <v>1286</v>
      </c>
      <c r="G306" s="38" t="s">
        <v>462</v>
      </c>
      <c r="H306" t="s">
        <v>1599</v>
      </c>
      <c r="I306" t="s">
        <v>1286</v>
      </c>
    </row>
    <row r="307" spans="1:12">
      <c r="A307" s="1">
        <v>42310</v>
      </c>
      <c r="B307" s="18">
        <v>306</v>
      </c>
      <c r="C307" s="18">
        <f ca="1">'NEPH, CLAP, PSAP'!C307</f>
        <v>1230</v>
      </c>
      <c r="D307" s="50" t="str">
        <f ca="1">'NEPH, CLAP, PSAP'!D307</f>
        <v>JG</v>
      </c>
      <c r="E307" s="6" t="str">
        <f ca="1">'MET Tower'!J307</f>
        <v>clr</v>
      </c>
      <c r="F307" s="6" t="s">
        <v>1286</v>
      </c>
      <c r="G307" s="38" t="s">
        <v>1813</v>
      </c>
      <c r="H307" t="s">
        <v>1599</v>
      </c>
      <c r="I307" t="s">
        <v>1286</v>
      </c>
      <c r="J307" s="6" t="s">
        <v>1730</v>
      </c>
      <c r="K307" s="6" t="s">
        <v>1286</v>
      </c>
      <c r="L307" t="s">
        <v>1057</v>
      </c>
    </row>
    <row r="308" spans="1:12">
      <c r="A308" s="1">
        <v>42311</v>
      </c>
      <c r="B308" s="18">
        <v>307</v>
      </c>
      <c r="C308" s="18">
        <f ca="1">'NEPH, CLAP, PSAP'!C308</f>
        <v>0</v>
      </c>
      <c r="D308" s="50">
        <f ca="1">'NEPH, CLAP, PSAP'!D308</f>
        <v>0</v>
      </c>
      <c r="E308" s="6">
        <f ca="1">'MET Tower'!J308</f>
        <v>0</v>
      </c>
    </row>
    <row r="309" spans="1:12">
      <c r="A309" s="1">
        <v>42312</v>
      </c>
      <c r="B309" s="18">
        <v>308</v>
      </c>
      <c r="C309" s="18">
        <f ca="1">'NEPH, CLAP, PSAP'!C309</f>
        <v>0</v>
      </c>
      <c r="D309" s="50">
        <f ca="1">'NEPH, CLAP, PSAP'!D309</f>
        <v>0</v>
      </c>
      <c r="E309" s="6">
        <f ca="1">'MET Tower'!J309</f>
        <v>0</v>
      </c>
      <c r="L309" t="s">
        <v>534</v>
      </c>
    </row>
    <row r="310" spans="1:12">
      <c r="A310" s="1">
        <v>42313</v>
      </c>
      <c r="B310" s="18">
        <v>309</v>
      </c>
      <c r="C310" s="18">
        <f ca="1">'NEPH, CLAP, PSAP'!C310</f>
        <v>1225</v>
      </c>
      <c r="D310" s="50" t="str">
        <f ca="1">'NEPH, CLAP, PSAP'!D310</f>
        <v>NB</v>
      </c>
      <c r="E310" s="6" t="str">
        <f ca="1">'MET Tower'!J310</f>
        <v>clr</v>
      </c>
      <c r="F310" s="6" t="s">
        <v>1286</v>
      </c>
      <c r="G310" s="38" t="s">
        <v>533</v>
      </c>
      <c r="H310" t="s">
        <v>1291</v>
      </c>
      <c r="I310" t="s">
        <v>1286</v>
      </c>
    </row>
    <row r="311" spans="1:12">
      <c r="A311" s="1">
        <v>42314</v>
      </c>
      <c r="B311" s="18">
        <v>310</v>
      </c>
      <c r="C311" s="18">
        <f ca="1">'NEPH, CLAP, PSAP'!C311</f>
        <v>1240</v>
      </c>
      <c r="D311" s="50" t="str">
        <f ca="1">'NEPH, CLAP, PSAP'!D311</f>
        <v>JG</v>
      </c>
      <c r="E311" s="6" t="str">
        <f ca="1">'MET Tower'!J311</f>
        <v>clr</v>
      </c>
      <c r="F311" s="6" t="s">
        <v>1286</v>
      </c>
      <c r="G311" s="38" t="s">
        <v>1858</v>
      </c>
      <c r="H311" t="s">
        <v>1482</v>
      </c>
      <c r="I311" t="s">
        <v>1286</v>
      </c>
    </row>
    <row r="312" spans="1:12">
      <c r="A312" s="1">
        <v>42315</v>
      </c>
      <c r="B312" s="18">
        <v>311</v>
      </c>
      <c r="C312" s="18">
        <f ca="1">'NEPH, CLAP, PSAP'!C312</f>
        <v>1224</v>
      </c>
      <c r="D312" s="50" t="str">
        <f ca="1">'NEPH, CLAP, PSAP'!D312</f>
        <v>NB</v>
      </c>
      <c r="E312" s="6" t="str">
        <f ca="1">'MET Tower'!J312</f>
        <v>clr</v>
      </c>
      <c r="F312" s="6" t="s">
        <v>1286</v>
      </c>
      <c r="G312" s="38" t="s">
        <v>1124</v>
      </c>
      <c r="H312" t="s">
        <v>1520</v>
      </c>
      <c r="I312" t="s">
        <v>1125</v>
      </c>
      <c r="L312" t="s">
        <v>1123</v>
      </c>
    </row>
    <row r="313" spans="1:12">
      <c r="A313" s="1">
        <v>42316</v>
      </c>
      <c r="B313" s="18">
        <v>312</v>
      </c>
      <c r="C313" s="18">
        <f ca="1">'NEPH, CLAP, PSAP'!C313</f>
        <v>1410</v>
      </c>
      <c r="D313" s="50" t="str">
        <f ca="1">'NEPH, CLAP, PSAP'!D313</f>
        <v>JG</v>
      </c>
      <c r="E313" s="6" t="str">
        <f ca="1">'MET Tower'!J313</f>
        <v>clr</v>
      </c>
      <c r="F313" s="6" t="s">
        <v>1286</v>
      </c>
      <c r="G313" s="38" t="s">
        <v>1877</v>
      </c>
      <c r="H313" t="s">
        <v>1520</v>
      </c>
      <c r="I313" t="s">
        <v>1286</v>
      </c>
    </row>
    <row r="314" spans="1:12">
      <c r="A314" s="1">
        <v>42317</v>
      </c>
      <c r="B314" s="18">
        <v>313</v>
      </c>
      <c r="C314" s="18">
        <f ca="1">'NEPH, CLAP, PSAP'!C314</f>
        <v>1245</v>
      </c>
      <c r="D314" s="50" t="str">
        <f ca="1">'NEPH, CLAP, PSAP'!D314</f>
        <v>NB</v>
      </c>
      <c r="E314" s="6" t="str">
        <f ca="1">'MET Tower'!J314</f>
        <v>lt frost</v>
      </c>
      <c r="F314" s="6" t="s">
        <v>1286</v>
      </c>
      <c r="G314" s="38" t="s">
        <v>1117</v>
      </c>
      <c r="H314" t="s">
        <v>1574</v>
      </c>
      <c r="I314" t="s">
        <v>1118</v>
      </c>
      <c r="K314" s="6" t="s">
        <v>1286</v>
      </c>
      <c r="L314" t="s">
        <v>1119</v>
      </c>
    </row>
    <row r="315" spans="1:12">
      <c r="A315" s="1">
        <v>42318</v>
      </c>
      <c r="B315" s="18">
        <v>314</v>
      </c>
      <c r="C315" s="18">
        <f ca="1">'NEPH, CLAP, PSAP'!C315</f>
        <v>1235</v>
      </c>
      <c r="D315" s="50" t="str">
        <f ca="1">'NEPH, CLAP, PSAP'!D315</f>
        <v>JG</v>
      </c>
      <c r="E315" s="6" t="str">
        <f ca="1">'MET Tower'!J315</f>
        <v>lt frost</v>
      </c>
      <c r="F315" s="6" t="s">
        <v>1286</v>
      </c>
      <c r="G315" s="38" t="s">
        <v>1070</v>
      </c>
      <c r="H315" t="s">
        <v>1520</v>
      </c>
      <c r="I315" t="s">
        <v>1125</v>
      </c>
      <c r="L315" t="s">
        <v>1071</v>
      </c>
    </row>
    <row r="316" spans="1:12">
      <c r="A316" s="1">
        <v>42319</v>
      </c>
      <c r="B316" s="18">
        <v>315</v>
      </c>
      <c r="C316" s="18">
        <f ca="1">'NEPH, CLAP, PSAP'!C316</f>
        <v>1247</v>
      </c>
      <c r="D316" s="50" t="str">
        <f ca="1">'NEPH, CLAP, PSAP'!D316</f>
        <v>NB</v>
      </c>
      <c r="E316" s="6" t="str">
        <f ca="1">'MET Tower'!J316</f>
        <v>rm frost</v>
      </c>
      <c r="F316" s="6" t="s">
        <v>1286</v>
      </c>
      <c r="G316" s="38" t="s">
        <v>499</v>
      </c>
      <c r="H316" t="s">
        <v>1574</v>
      </c>
      <c r="I316" t="s">
        <v>1286</v>
      </c>
      <c r="L316" t="s">
        <v>513</v>
      </c>
    </row>
    <row r="317" spans="1:12">
      <c r="A317" s="1">
        <v>42320</v>
      </c>
      <c r="B317" s="18">
        <v>316</v>
      </c>
      <c r="C317" s="18">
        <f ca="1">'NEPH, CLAP, PSAP'!C317</f>
        <v>1230</v>
      </c>
      <c r="D317" s="50" t="str">
        <f ca="1">'NEPH, CLAP, PSAP'!D317</f>
        <v>JG</v>
      </c>
      <c r="E317" s="6" t="str">
        <f ca="1">'MET Tower'!J317</f>
        <v>lt frost</v>
      </c>
      <c r="F317" s="6" t="s">
        <v>1286</v>
      </c>
      <c r="G317" s="38" t="s">
        <v>1767</v>
      </c>
      <c r="H317" t="s">
        <v>1482</v>
      </c>
      <c r="I317" t="s">
        <v>1286</v>
      </c>
    </row>
    <row r="318" spans="1:12">
      <c r="A318" s="1">
        <v>42321</v>
      </c>
      <c r="B318" s="18">
        <v>317</v>
      </c>
      <c r="C318" s="18">
        <f ca="1">'NEPH, CLAP, PSAP'!C318</f>
        <v>1652</v>
      </c>
      <c r="D318" s="50" t="str">
        <f ca="1">'NEPH, CLAP, PSAP'!D318</f>
        <v>NB</v>
      </c>
      <c r="E318" s="6" t="str">
        <f ca="1">'MET Tower'!J318</f>
        <v>lt frost</v>
      </c>
      <c r="F318" s="6" t="s">
        <v>1286</v>
      </c>
      <c r="G318" s="38" t="s">
        <v>970</v>
      </c>
      <c r="H318" t="s">
        <v>1520</v>
      </c>
      <c r="I318" t="s">
        <v>1286</v>
      </c>
    </row>
    <row r="319" spans="1:12">
      <c r="A319" s="1">
        <v>42322</v>
      </c>
      <c r="B319" s="18">
        <v>318</v>
      </c>
      <c r="C319" s="18">
        <f ca="1">'NEPH, CLAP, PSAP'!C319</f>
        <v>1245</v>
      </c>
      <c r="D319" s="50" t="str">
        <f ca="1">'NEPH, CLAP, PSAP'!D319</f>
        <v>JG</v>
      </c>
      <c r="E319" s="6" t="s">
        <v>1288</v>
      </c>
      <c r="F319" s="6" t="s">
        <v>1286</v>
      </c>
      <c r="G319" s="38" t="s">
        <v>1527</v>
      </c>
      <c r="H319" t="s">
        <v>1308</v>
      </c>
      <c r="I319" t="s">
        <v>1286</v>
      </c>
      <c r="L319" t="s">
        <v>1526</v>
      </c>
    </row>
    <row r="320" spans="1:12">
      <c r="A320" s="1">
        <v>42323</v>
      </c>
      <c r="B320" s="18">
        <v>319</v>
      </c>
      <c r="C320" s="18">
        <f ca="1">'NEPH, CLAP, PSAP'!C320</f>
        <v>1319</v>
      </c>
      <c r="D320" s="50" t="str">
        <f ca="1">'NEPH, CLAP, PSAP'!D320</f>
        <v>NB</v>
      </c>
      <c r="E320" s="6" t="str">
        <f ca="1">'MET Tower'!J320</f>
        <v>clr</v>
      </c>
      <c r="F320" s="6" t="s">
        <v>1286</v>
      </c>
      <c r="G320" s="38" t="s">
        <v>850</v>
      </c>
      <c r="H320" t="s">
        <v>1342</v>
      </c>
      <c r="I320" t="s">
        <v>1286</v>
      </c>
      <c r="L320" t="s">
        <v>851</v>
      </c>
    </row>
    <row r="321" spans="1:12">
      <c r="A321" s="1">
        <v>42324</v>
      </c>
      <c r="B321" s="18">
        <v>320</v>
      </c>
      <c r="C321" s="18">
        <f ca="1">'NEPH, CLAP, PSAP'!C321</f>
        <v>1235</v>
      </c>
      <c r="D321" s="50" t="str">
        <f ca="1">'NEPH, CLAP, PSAP'!D321</f>
        <v>JG</v>
      </c>
      <c r="E321" s="6" t="str">
        <f ca="1">'MET Tower'!J321</f>
        <v>lt frost</v>
      </c>
      <c r="F321" s="6" t="s">
        <v>1286</v>
      </c>
      <c r="G321" s="38" t="s">
        <v>208</v>
      </c>
      <c r="H321" t="s">
        <v>1030</v>
      </c>
      <c r="I321" t="s">
        <v>1286</v>
      </c>
      <c r="K321" s="6" t="s">
        <v>1286</v>
      </c>
      <c r="L321" t="s">
        <v>1467</v>
      </c>
    </row>
    <row r="322" spans="1:12">
      <c r="A322" s="1">
        <v>42325</v>
      </c>
      <c r="B322" s="18">
        <v>321</v>
      </c>
      <c r="C322" s="18">
        <f ca="1">'NEPH, CLAP, PSAP'!C322</f>
        <v>1227</v>
      </c>
      <c r="D322" s="50" t="str">
        <f ca="1">'NEPH, CLAP, PSAP'!D322</f>
        <v>NB</v>
      </c>
      <c r="E322" s="6" t="str">
        <f ca="1">'MET Tower'!J322</f>
        <v>rm frost</v>
      </c>
      <c r="F322" s="6" t="s">
        <v>1286</v>
      </c>
      <c r="G322" s="38" t="s">
        <v>1271</v>
      </c>
      <c r="H322" t="s">
        <v>1308</v>
      </c>
      <c r="I322" t="s">
        <v>1125</v>
      </c>
      <c r="L322" t="s">
        <v>1272</v>
      </c>
    </row>
    <row r="323" spans="1:12">
      <c r="A323" s="1">
        <v>42326</v>
      </c>
      <c r="B323" s="18">
        <v>322</v>
      </c>
      <c r="C323" s="18">
        <f ca="1">'NEPH, CLAP, PSAP'!C323</f>
        <v>1245</v>
      </c>
      <c r="D323" s="50" t="str">
        <f ca="1">'NEPH, CLAP, PSAP'!D323</f>
        <v>JG</v>
      </c>
      <c r="E323" s="6" t="s">
        <v>1288</v>
      </c>
      <c r="F323" s="6" t="s">
        <v>1286</v>
      </c>
      <c r="G323" s="38" t="s">
        <v>652</v>
      </c>
      <c r="H323" t="s">
        <v>1291</v>
      </c>
      <c r="I323" t="s">
        <v>653</v>
      </c>
      <c r="L323" t="s">
        <v>1467</v>
      </c>
    </row>
    <row r="324" spans="1:12">
      <c r="A324" s="1">
        <v>42327</v>
      </c>
      <c r="B324" s="18">
        <v>323</v>
      </c>
      <c r="C324" s="18">
        <f ca="1">'NEPH, CLAP, PSAP'!C324</f>
        <v>1224</v>
      </c>
      <c r="D324" s="50" t="str">
        <f ca="1">'NEPH, CLAP, PSAP'!D324</f>
        <v>NB</v>
      </c>
      <c r="E324" s="6" t="str">
        <f ca="1">'MET Tower'!J324</f>
        <v>clr</v>
      </c>
      <c r="F324" s="6" t="s">
        <v>1286</v>
      </c>
      <c r="G324" s="38" t="s">
        <v>1860</v>
      </c>
      <c r="H324" t="s">
        <v>1308</v>
      </c>
      <c r="I324" t="s">
        <v>653</v>
      </c>
    </row>
    <row r="325" spans="1:12">
      <c r="A325" s="1">
        <v>42328</v>
      </c>
      <c r="B325" s="18">
        <v>324</v>
      </c>
      <c r="C325" s="18">
        <f ca="1">'NEPH, CLAP, PSAP'!C325</f>
        <v>1325</v>
      </c>
      <c r="D325" s="50" t="str">
        <f ca="1">'NEPH, CLAP, PSAP'!D325</f>
        <v>JG</v>
      </c>
      <c r="E325" s="6" t="str">
        <f ca="1">'MET Tower'!J325</f>
        <v>clr</v>
      </c>
      <c r="F325" s="6" t="s">
        <v>1286</v>
      </c>
      <c r="G325" s="38" t="s">
        <v>1043</v>
      </c>
      <c r="H325" t="s">
        <v>1030</v>
      </c>
      <c r="I325" t="s">
        <v>653</v>
      </c>
      <c r="L325" t="s">
        <v>814</v>
      </c>
    </row>
    <row r="326" spans="1:12">
      <c r="A326" s="1">
        <v>42329</v>
      </c>
      <c r="B326" s="18">
        <v>325</v>
      </c>
      <c r="C326" s="18">
        <f ca="1">'NEPH, CLAP, PSAP'!C326</f>
        <v>1345</v>
      </c>
      <c r="D326" s="50" t="str">
        <f ca="1">'NEPH, CLAP, PSAP'!D326</f>
        <v>NB</v>
      </c>
      <c r="E326" s="6" t="str">
        <f ca="1">'MET Tower'!J326</f>
        <v>clr</v>
      </c>
      <c r="F326" s="6" t="s">
        <v>1286</v>
      </c>
      <c r="G326" s="38" t="s">
        <v>406</v>
      </c>
      <c r="H326" t="s">
        <v>1424</v>
      </c>
      <c r="I326" t="s">
        <v>653</v>
      </c>
    </row>
    <row r="327" spans="1:12">
      <c r="A327" s="1">
        <v>42330</v>
      </c>
      <c r="B327" s="18">
        <v>326</v>
      </c>
      <c r="C327" s="18">
        <f ca="1">'NEPH, CLAP, PSAP'!C327</f>
        <v>1310</v>
      </c>
      <c r="D327" s="50" t="str">
        <f ca="1">'NEPH, CLAP, PSAP'!D327</f>
        <v>JG</v>
      </c>
      <c r="E327" s="6" t="str">
        <f ca="1">'MET Tower'!J327</f>
        <v>clr</v>
      </c>
      <c r="F327" s="6" t="s">
        <v>1286</v>
      </c>
      <c r="G327" s="38" t="s">
        <v>1531</v>
      </c>
      <c r="H327" t="s">
        <v>1308</v>
      </c>
      <c r="I327" t="s">
        <v>653</v>
      </c>
    </row>
    <row r="328" spans="1:12">
      <c r="A328" s="1">
        <v>42331</v>
      </c>
      <c r="B328" s="18">
        <v>327</v>
      </c>
      <c r="C328" s="18">
        <f ca="1">'NEPH, CLAP, PSAP'!C328</f>
        <v>1223</v>
      </c>
      <c r="D328" s="50" t="str">
        <f ca="1">'NEPH, CLAP, PSAP'!D328</f>
        <v>NB</v>
      </c>
      <c r="E328" s="6" t="str">
        <f ca="1">'MET Tower'!J328</f>
        <v>clr</v>
      </c>
      <c r="F328" s="6" t="s">
        <v>1286</v>
      </c>
      <c r="G328" s="38" t="s">
        <v>818</v>
      </c>
      <c r="H328" t="s">
        <v>1308</v>
      </c>
      <c r="I328" t="s">
        <v>653</v>
      </c>
      <c r="K328" s="6" t="s">
        <v>1286</v>
      </c>
      <c r="L328" t="s">
        <v>821</v>
      </c>
    </row>
    <row r="329" spans="1:12">
      <c r="A329" s="1">
        <v>42332</v>
      </c>
      <c r="B329" s="18">
        <v>328</v>
      </c>
      <c r="C329" s="18">
        <f ca="1">'NEPH, CLAP, PSAP'!C329</f>
        <v>1230</v>
      </c>
      <c r="D329" s="50" t="str">
        <f ca="1">'NEPH, CLAP, PSAP'!D329</f>
        <v>JG</v>
      </c>
      <c r="E329" s="6" t="str">
        <f ca="1">'MET Tower'!J329</f>
        <v>clr</v>
      </c>
      <c r="F329" s="6" t="s">
        <v>1286</v>
      </c>
      <c r="G329" s="38" t="s">
        <v>1152</v>
      </c>
      <c r="H329" t="s">
        <v>1482</v>
      </c>
      <c r="I329" t="s">
        <v>653</v>
      </c>
      <c r="L329" t="s">
        <v>1709</v>
      </c>
    </row>
    <row r="330" spans="1:12">
      <c r="A330" s="1">
        <v>42333</v>
      </c>
      <c r="B330" s="18">
        <v>329</v>
      </c>
      <c r="C330" s="18">
        <f ca="1">'NEPH, CLAP, PSAP'!C330</f>
        <v>1304</v>
      </c>
      <c r="D330" s="50" t="str">
        <f ca="1">'NEPH, CLAP, PSAP'!D330</f>
        <v>NB</v>
      </c>
      <c r="E330" s="6" t="str">
        <f ca="1">'MET Tower'!J330</f>
        <v>lt frost</v>
      </c>
      <c r="F330" s="6" t="s">
        <v>1286</v>
      </c>
      <c r="G330" s="38" t="s">
        <v>896</v>
      </c>
      <c r="H330" t="s">
        <v>1482</v>
      </c>
      <c r="I330" t="s">
        <v>897</v>
      </c>
      <c r="L330" t="s">
        <v>901</v>
      </c>
    </row>
    <row r="331" spans="1:12">
      <c r="A331" s="1">
        <v>42334</v>
      </c>
      <c r="B331" s="18">
        <v>330</v>
      </c>
      <c r="C331" s="18">
        <f ca="1">'NEPH, CLAP, PSAP'!C331</f>
        <v>1245</v>
      </c>
      <c r="D331" s="50" t="str">
        <f ca="1">'NEPH, CLAP, PSAP'!D331</f>
        <v>JG</v>
      </c>
      <c r="E331" s="6" t="str">
        <f ca="1">'MET Tower'!J331</f>
        <v>lt frost</v>
      </c>
      <c r="F331" s="6" t="s">
        <v>1286</v>
      </c>
      <c r="G331" s="38" t="s">
        <v>226</v>
      </c>
      <c r="H331" t="s">
        <v>1482</v>
      </c>
      <c r="I331" t="s">
        <v>1286</v>
      </c>
      <c r="L331" t="s">
        <v>229</v>
      </c>
    </row>
    <row r="332" spans="1:12">
      <c r="A332" s="1">
        <v>42335</v>
      </c>
      <c r="B332" s="18">
        <v>331</v>
      </c>
      <c r="C332" s="18">
        <f ca="1">'NEPH, CLAP, PSAP'!C332</f>
        <v>1628</v>
      </c>
      <c r="D332" s="50" t="str">
        <f ca="1">'NEPH, CLAP, PSAP'!D332</f>
        <v>NB</v>
      </c>
      <c r="E332" s="6" t="str">
        <f ca="1">'MET Tower'!J332</f>
        <v>clr</v>
      </c>
      <c r="F332" s="6" t="s">
        <v>1286</v>
      </c>
      <c r="G332" s="38" t="s">
        <v>1212</v>
      </c>
      <c r="H332" t="s">
        <v>1213</v>
      </c>
      <c r="I332" t="s">
        <v>1125</v>
      </c>
      <c r="L332" t="s">
        <v>1217</v>
      </c>
    </row>
    <row r="333" spans="1:12">
      <c r="A333" s="1">
        <v>42336</v>
      </c>
      <c r="B333" s="18">
        <v>332</v>
      </c>
      <c r="C333" s="18">
        <f ca="1">'NEPH, CLAP, PSAP'!C333</f>
        <v>1235</v>
      </c>
      <c r="D333" s="50" t="str">
        <f ca="1">'NEPH, CLAP, PSAP'!D333</f>
        <v>JG</v>
      </c>
      <c r="E333" s="6" t="str">
        <f ca="1">'MET Tower'!J333</f>
        <v>clr</v>
      </c>
      <c r="F333" s="6" t="s">
        <v>1286</v>
      </c>
      <c r="G333" s="38" t="s">
        <v>1726</v>
      </c>
      <c r="H333" t="s">
        <v>1482</v>
      </c>
      <c r="I333" t="s">
        <v>1125</v>
      </c>
      <c r="L333" t="s">
        <v>554</v>
      </c>
    </row>
    <row r="334" spans="1:12">
      <c r="A334" s="1">
        <v>42337</v>
      </c>
      <c r="B334" s="18">
        <v>333</v>
      </c>
      <c r="C334" s="18">
        <f ca="1">'NEPH, CLAP, PSAP'!C334</f>
        <v>1225</v>
      </c>
      <c r="D334" s="50" t="str">
        <f ca="1">'NEPH, CLAP, PSAP'!D334</f>
        <v>NB</v>
      </c>
      <c r="E334" s="6" t="str">
        <f ca="1">'MET Tower'!J334</f>
        <v>clr</v>
      </c>
      <c r="F334" s="6" t="s">
        <v>1286</v>
      </c>
      <c r="G334" s="38" t="s">
        <v>904</v>
      </c>
      <c r="H334" t="s">
        <v>905</v>
      </c>
      <c r="I334" t="s">
        <v>1125</v>
      </c>
      <c r="L334" t="s">
        <v>206</v>
      </c>
    </row>
    <row r="335" spans="1:12">
      <c r="A335" s="1">
        <v>42338</v>
      </c>
      <c r="B335" s="18">
        <v>334</v>
      </c>
      <c r="C335" s="18">
        <f ca="1">'NEPH, CLAP, PSAP'!C335</f>
        <v>1240</v>
      </c>
      <c r="D335" s="50" t="str">
        <f ca="1">'NEPH, CLAP, PSAP'!D335</f>
        <v>JG</v>
      </c>
      <c r="E335" s="6" t="str">
        <f ca="1">'MET Tower'!J335</f>
        <v>lt frost</v>
      </c>
      <c r="F335" s="6" t="s">
        <v>1286</v>
      </c>
      <c r="G335" s="38" t="s">
        <v>1158</v>
      </c>
      <c r="H335" t="s">
        <v>905</v>
      </c>
      <c r="K335" s="6" t="s">
        <v>1286</v>
      </c>
      <c r="L335" t="s">
        <v>1159</v>
      </c>
    </row>
    <row r="336" spans="1:12">
      <c r="A336" s="1">
        <v>42339</v>
      </c>
      <c r="B336" s="18">
        <v>335</v>
      </c>
      <c r="C336" s="18">
        <f ca="1">'NEPH, CLAP, PSAP'!C336</f>
        <v>1319</v>
      </c>
      <c r="D336" s="50" t="str">
        <f ca="1">'NEPH, CLAP, PSAP'!D336</f>
        <v>NB</v>
      </c>
      <c r="E336" s="6" t="str">
        <f ca="1">'MET Tower'!J336</f>
        <v>lt frost</v>
      </c>
      <c r="F336" s="6" t="s">
        <v>1286</v>
      </c>
      <c r="G336" s="38" t="s">
        <v>508</v>
      </c>
      <c r="H336" t="s">
        <v>905</v>
      </c>
      <c r="L336" t="s">
        <v>509</v>
      </c>
    </row>
    <row r="337" spans="1:12">
      <c r="A337" s="1">
        <v>42340</v>
      </c>
      <c r="B337" s="18">
        <v>336</v>
      </c>
      <c r="C337" s="18">
        <f ca="1">'NEPH, CLAP, PSAP'!C337</f>
        <v>1240</v>
      </c>
      <c r="D337" s="50" t="str">
        <f ca="1">'NEPH, CLAP, PSAP'!D337</f>
        <v>JG</v>
      </c>
      <c r="E337" s="6" t="str">
        <f ca="1">'MET Tower'!J337</f>
        <v>lt frost</v>
      </c>
      <c r="F337" s="6" t="s">
        <v>1286</v>
      </c>
      <c r="G337" s="38" t="s">
        <v>1612</v>
      </c>
      <c r="H337" t="s">
        <v>905</v>
      </c>
    </row>
    <row r="338" spans="1:12">
      <c r="A338" s="1">
        <v>42341</v>
      </c>
      <c r="B338" s="18">
        <v>337</v>
      </c>
      <c r="C338" s="18">
        <f ca="1">'NEPH, CLAP, PSAP'!C338</f>
        <v>1350</v>
      </c>
      <c r="D338" s="50" t="str">
        <f ca="1">'NEPH, CLAP, PSAP'!D338</f>
        <v>NB</v>
      </c>
      <c r="E338" s="6" t="str">
        <f ca="1">'MET Tower'!J338</f>
        <v>lt frost</v>
      </c>
      <c r="F338" s="6" t="s">
        <v>1286</v>
      </c>
      <c r="G338" s="38" t="s">
        <v>119</v>
      </c>
      <c r="H338" t="s">
        <v>905</v>
      </c>
      <c r="L338" t="s">
        <v>120</v>
      </c>
    </row>
    <row r="339" spans="1:12">
      <c r="A339" s="1">
        <v>42342</v>
      </c>
      <c r="B339" s="18">
        <v>338</v>
      </c>
      <c r="C339" s="18">
        <f ca="1">'NEPH, CLAP, PSAP'!C339</f>
        <v>1300</v>
      </c>
      <c r="D339" s="50" t="str">
        <f ca="1">'NEPH, CLAP, PSAP'!D339</f>
        <v>JG</v>
      </c>
      <c r="E339" s="6" t="str">
        <f ca="1">'MET Tower'!J339</f>
        <v>lt frost</v>
      </c>
      <c r="F339" s="6" t="s">
        <v>1286</v>
      </c>
      <c r="G339" s="38" t="s">
        <v>1075</v>
      </c>
      <c r="H339" t="s">
        <v>905</v>
      </c>
    </row>
    <row r="340" spans="1:12">
      <c r="A340" s="1">
        <v>42343</v>
      </c>
      <c r="B340" s="18">
        <v>339</v>
      </c>
      <c r="C340" s="18">
        <f ca="1">'NEPH, CLAP, PSAP'!C340</f>
        <v>1225</v>
      </c>
      <c r="D340" s="50" t="str">
        <f ca="1">'NEPH, CLAP, PSAP'!D340</f>
        <v>NB</v>
      </c>
      <c r="E340" s="6" t="str">
        <f ca="1">'MET Tower'!J340</f>
        <v>lt frost</v>
      </c>
      <c r="F340" s="6" t="s">
        <v>1286</v>
      </c>
      <c r="G340" s="38" t="s">
        <v>1498</v>
      </c>
      <c r="H340" t="s">
        <v>905</v>
      </c>
    </row>
    <row r="341" spans="1:12">
      <c r="A341" s="1">
        <v>42344</v>
      </c>
      <c r="B341" s="18">
        <v>340</v>
      </c>
      <c r="C341" s="18">
        <f ca="1">'NEPH, CLAP, PSAP'!C341</f>
        <v>1430</v>
      </c>
      <c r="D341" s="50" t="str">
        <f ca="1">'NEPH, CLAP, PSAP'!D341</f>
        <v>JG</v>
      </c>
      <c r="E341" s="6" t="str">
        <f ca="1">'MET Tower'!J341</f>
        <v>lt frost</v>
      </c>
      <c r="F341" s="6" t="s">
        <v>1286</v>
      </c>
      <c r="G341" s="38" t="s">
        <v>742</v>
      </c>
      <c r="H341" t="s">
        <v>905</v>
      </c>
    </row>
    <row r="342" spans="1:12">
      <c r="A342" s="1">
        <v>42345</v>
      </c>
      <c r="B342" s="18">
        <v>341</v>
      </c>
      <c r="C342" s="18">
        <f ca="1">'NEPH, CLAP, PSAP'!C342</f>
        <v>1230</v>
      </c>
      <c r="D342" s="50" t="str">
        <f ca="1">'NEPH, CLAP, PSAP'!D342</f>
        <v>NB</v>
      </c>
      <c r="E342" s="6" t="str">
        <f ca="1">'MET Tower'!J342</f>
        <v>rm frost</v>
      </c>
      <c r="F342" s="6" t="s">
        <v>1286</v>
      </c>
      <c r="G342" s="38" t="s">
        <v>1009</v>
      </c>
      <c r="H342" t="s">
        <v>905</v>
      </c>
      <c r="L342" s="30"/>
    </row>
    <row r="343" spans="1:12">
      <c r="A343" s="1">
        <v>42346</v>
      </c>
      <c r="B343" s="18">
        <v>342</v>
      </c>
      <c r="C343" s="18">
        <f ca="1">'NEPH, CLAP, PSAP'!C343</f>
        <v>1255</v>
      </c>
      <c r="D343" s="50" t="str">
        <f ca="1">'NEPH, CLAP, PSAP'!D343</f>
        <v>JG</v>
      </c>
      <c r="E343" s="6" t="str">
        <f ca="1">'MET Tower'!J343</f>
        <v>clr</v>
      </c>
      <c r="F343" s="6" t="s">
        <v>1286</v>
      </c>
      <c r="G343" s="38" t="s">
        <v>1280</v>
      </c>
      <c r="H343" t="s">
        <v>905</v>
      </c>
    </row>
    <row r="344" spans="1:12">
      <c r="A344" s="1">
        <v>42347</v>
      </c>
      <c r="B344" s="18">
        <v>343</v>
      </c>
      <c r="C344" s="18">
        <f ca="1">'NEPH, CLAP, PSAP'!C344</f>
        <v>1300</v>
      </c>
      <c r="D344" s="52" t="s">
        <v>167</v>
      </c>
      <c r="E344" s="6" t="str">
        <f ca="1">'MET Tower'!J344</f>
        <v>clr</v>
      </c>
      <c r="F344" s="6" t="s">
        <v>1286</v>
      </c>
      <c r="G344" s="38" t="s">
        <v>573</v>
      </c>
      <c r="H344" t="s">
        <v>905</v>
      </c>
    </row>
    <row r="345" spans="1:12">
      <c r="A345" s="1">
        <v>42348</v>
      </c>
      <c r="B345" s="18">
        <v>344</v>
      </c>
      <c r="C345" s="18">
        <f ca="1">'NEPH, CLAP, PSAP'!C345</f>
        <v>1235</v>
      </c>
      <c r="D345" s="50" t="str">
        <f ca="1">'NEPH, CLAP, PSAP'!D345</f>
        <v>JG</v>
      </c>
      <c r="E345" s="6" t="str">
        <f ca="1">'MET Tower'!J345</f>
        <v>lt frost</v>
      </c>
      <c r="F345" s="6" t="s">
        <v>1286</v>
      </c>
      <c r="G345" s="38" t="s">
        <v>1692</v>
      </c>
      <c r="H345" t="s">
        <v>1455</v>
      </c>
      <c r="I345" t="s">
        <v>1693</v>
      </c>
      <c r="K345" s="6" t="s">
        <v>1286</v>
      </c>
      <c r="L345" t="s">
        <v>1691</v>
      </c>
    </row>
    <row r="346" spans="1:12">
      <c r="A346" s="1">
        <v>42349</v>
      </c>
      <c r="B346" s="18">
        <v>345</v>
      </c>
      <c r="C346" s="18">
        <f ca="1">'NEPH, CLAP, PSAP'!C346</f>
        <v>1430</v>
      </c>
      <c r="D346" s="50" t="str">
        <f ca="1">'NEPH, CLAP, PSAP'!D346</f>
        <v>NB</v>
      </c>
      <c r="E346" s="6" t="str">
        <f ca="1">'MET Tower'!J346</f>
        <v>clr</v>
      </c>
      <c r="F346" s="6" t="s">
        <v>1286</v>
      </c>
      <c r="G346" s="38" t="s">
        <v>840</v>
      </c>
      <c r="H346" t="s">
        <v>1308</v>
      </c>
      <c r="I346" t="s">
        <v>841</v>
      </c>
      <c r="L346" t="s">
        <v>842</v>
      </c>
    </row>
    <row r="347" spans="1:12">
      <c r="A347" s="1">
        <v>42350</v>
      </c>
      <c r="B347" s="18">
        <v>346</v>
      </c>
      <c r="C347" s="18">
        <f ca="1">'NEPH, CLAP, PSAP'!C347</f>
        <v>1245</v>
      </c>
      <c r="D347" s="50" t="str">
        <f ca="1">'NEPH, CLAP, PSAP'!D347</f>
        <v>JG</v>
      </c>
      <c r="E347" s="6" t="str">
        <f ca="1">'MET Tower'!J347</f>
        <v>lt frost</v>
      </c>
      <c r="F347" s="6" t="s">
        <v>1286</v>
      </c>
      <c r="G347" s="38" t="s">
        <v>91</v>
      </c>
      <c r="H347" t="s">
        <v>1308</v>
      </c>
      <c r="I347" t="s">
        <v>1286</v>
      </c>
      <c r="L347" t="s">
        <v>90</v>
      </c>
    </row>
    <row r="348" spans="1:12">
      <c r="A348" s="1">
        <v>42351</v>
      </c>
      <c r="B348" s="18">
        <v>347</v>
      </c>
      <c r="C348" s="18">
        <f ca="1">'NEPH, CLAP, PSAP'!C348</f>
        <v>1245</v>
      </c>
      <c r="D348" s="50" t="str">
        <f ca="1">'NEPH, CLAP, PSAP'!D348</f>
        <v>NB</v>
      </c>
      <c r="E348" s="6" t="str">
        <f ca="1">'MET Tower'!J348</f>
        <v>lt frost</v>
      </c>
      <c r="F348" s="6" t="s">
        <v>1286</v>
      </c>
      <c r="G348" s="38" t="s">
        <v>1037</v>
      </c>
      <c r="H348" t="s">
        <v>1342</v>
      </c>
      <c r="I348" t="s">
        <v>1286</v>
      </c>
    </row>
    <row r="349" spans="1:12">
      <c r="A349" s="1">
        <v>42352</v>
      </c>
      <c r="B349" s="18">
        <v>348</v>
      </c>
      <c r="C349" s="18">
        <f ca="1">'NEPH, CLAP, PSAP'!C349</f>
        <v>1240</v>
      </c>
      <c r="D349" s="50" t="str">
        <f ca="1">'NEPH, CLAP, PSAP'!D349</f>
        <v>JG</v>
      </c>
      <c r="E349" s="6" t="str">
        <f ca="1">'MET Tower'!J349</f>
        <v>lt frost</v>
      </c>
      <c r="F349" s="6" t="s">
        <v>1286</v>
      </c>
      <c r="G349" s="38" t="s">
        <v>1264</v>
      </c>
      <c r="H349" t="s">
        <v>1342</v>
      </c>
      <c r="I349" t="s">
        <v>1286</v>
      </c>
      <c r="L349" t="s">
        <v>1265</v>
      </c>
    </row>
    <row r="350" spans="1:12">
      <c r="A350" s="1">
        <v>42353</v>
      </c>
      <c r="B350" s="18">
        <v>349</v>
      </c>
      <c r="C350" s="18">
        <f ca="1">'NEPH, CLAP, PSAP'!C350</f>
        <v>1245</v>
      </c>
      <c r="D350" s="50" t="str">
        <f ca="1">'NEPH, CLAP, PSAP'!D350</f>
        <v>NB</v>
      </c>
      <c r="E350" s="6" t="str">
        <f ca="1">'MET Tower'!J350</f>
        <v>lt frost</v>
      </c>
      <c r="F350" s="6" t="s">
        <v>1286</v>
      </c>
      <c r="G350" s="38" t="s">
        <v>1592</v>
      </c>
      <c r="H350" t="s">
        <v>1482</v>
      </c>
      <c r="I350" t="s">
        <v>1286</v>
      </c>
      <c r="L350" t="s">
        <v>1593</v>
      </c>
    </row>
    <row r="351" spans="1:12">
      <c r="A351" s="1">
        <v>42354</v>
      </c>
      <c r="B351" s="18">
        <v>350</v>
      </c>
      <c r="C351" s="18">
        <f ca="1">'NEPH, CLAP, PSAP'!C351</f>
        <v>1250</v>
      </c>
      <c r="D351" s="50" t="str">
        <f ca="1">'NEPH, CLAP, PSAP'!D351</f>
        <v>JG</v>
      </c>
      <c r="E351" s="6" t="str">
        <f ca="1">'MET Tower'!J351</f>
        <v>lt frost</v>
      </c>
      <c r="F351" s="6" t="s">
        <v>1286</v>
      </c>
      <c r="G351" s="38" t="s">
        <v>785</v>
      </c>
      <c r="H351" t="s">
        <v>1584</v>
      </c>
      <c r="I351" t="s">
        <v>1286</v>
      </c>
    </row>
    <row r="352" spans="1:12">
      <c r="A352" s="1">
        <v>42355</v>
      </c>
      <c r="B352" s="18">
        <v>351</v>
      </c>
      <c r="C352" s="18">
        <f ca="1">'NEPH, CLAP, PSAP'!C352</f>
        <v>1227</v>
      </c>
      <c r="D352" s="50" t="str">
        <f ca="1">'NEPH, CLAP, PSAP'!D352</f>
        <v>NB</v>
      </c>
      <c r="E352" s="6" t="str">
        <f ca="1">'MET Tower'!J352</f>
        <v>rm frost</v>
      </c>
      <c r="F352" s="6" t="s">
        <v>1286</v>
      </c>
      <c r="G352" s="38" t="s">
        <v>1921</v>
      </c>
      <c r="H352" t="s">
        <v>1342</v>
      </c>
      <c r="I352" t="s">
        <v>1286</v>
      </c>
      <c r="L352" t="s">
        <v>1333</v>
      </c>
    </row>
    <row r="353" spans="1:12">
      <c r="A353" s="1">
        <v>42356</v>
      </c>
      <c r="B353" s="18">
        <v>352</v>
      </c>
      <c r="C353" s="18">
        <f ca="1">'NEPH, CLAP, PSAP'!C353</f>
        <v>1245</v>
      </c>
      <c r="D353" s="50" t="str">
        <f ca="1">'NEPH, CLAP, PSAP'!D353</f>
        <v>JG</v>
      </c>
      <c r="E353" s="6" t="str">
        <f ca="1">'MET Tower'!J353</f>
        <v>clr</v>
      </c>
      <c r="F353" s="6" t="s">
        <v>1286</v>
      </c>
      <c r="G353" s="38" t="s">
        <v>976</v>
      </c>
      <c r="H353" t="s">
        <v>1584</v>
      </c>
      <c r="I353" t="s">
        <v>1286</v>
      </c>
      <c r="L353" t="s">
        <v>975</v>
      </c>
    </row>
    <row r="354" spans="1:12">
      <c r="A354" s="1">
        <v>42357</v>
      </c>
      <c r="B354" s="18">
        <v>353</v>
      </c>
      <c r="C354" s="18">
        <f ca="1">'NEPH, CLAP, PSAP'!C354</f>
        <v>1233</v>
      </c>
      <c r="D354" s="50" t="str">
        <f ca="1">'NEPH, CLAP, PSAP'!D354</f>
        <v>NB</v>
      </c>
      <c r="E354" s="6" t="str">
        <f ca="1">'MET Tower'!J354</f>
        <v>clr</v>
      </c>
      <c r="F354" s="6" t="s">
        <v>1286</v>
      </c>
      <c r="G354" s="38" t="s">
        <v>214</v>
      </c>
      <c r="H354" t="s">
        <v>1574</v>
      </c>
      <c r="I354" t="s">
        <v>1286</v>
      </c>
    </row>
    <row r="355" spans="1:12">
      <c r="A355" s="1">
        <v>42358</v>
      </c>
      <c r="B355" s="18">
        <v>354</v>
      </c>
      <c r="C355" s="18">
        <f ca="1">'NEPH, CLAP, PSAP'!C355</f>
        <v>1320</v>
      </c>
      <c r="D355" s="50" t="str">
        <f ca="1">'NEPH, CLAP, PSAP'!D355</f>
        <v>JG</v>
      </c>
      <c r="E355" s="6" t="str">
        <f ca="1">'MET Tower'!J355</f>
        <v>lt frost</v>
      </c>
      <c r="F355" s="6" t="s">
        <v>1286</v>
      </c>
      <c r="G355" s="38" t="s">
        <v>1142</v>
      </c>
      <c r="H355" t="s">
        <v>1574</v>
      </c>
      <c r="I355" t="s">
        <v>1286</v>
      </c>
    </row>
    <row r="356" spans="1:12">
      <c r="A356" s="1">
        <v>42359</v>
      </c>
      <c r="B356" s="18">
        <v>355</v>
      </c>
      <c r="C356" s="18">
        <f ca="1">'NEPH, CLAP, PSAP'!C356</f>
        <v>1230</v>
      </c>
      <c r="D356" s="50" t="str">
        <f ca="1">'NEPH, CLAP, PSAP'!D356</f>
        <v>NB</v>
      </c>
      <c r="E356" s="6" t="str">
        <f ca="1">'MET Tower'!J356</f>
        <v>lt frost</v>
      </c>
      <c r="F356" s="6" t="s">
        <v>1286</v>
      </c>
      <c r="G356" s="38" t="s">
        <v>424</v>
      </c>
      <c r="H356" t="s">
        <v>1520</v>
      </c>
      <c r="I356" t="s">
        <v>1286</v>
      </c>
      <c r="K356" s="6" t="s">
        <v>1286</v>
      </c>
      <c r="L356" t="s">
        <v>1333</v>
      </c>
    </row>
    <row r="357" spans="1:12">
      <c r="A357" s="1">
        <v>42360</v>
      </c>
      <c r="B357" s="18">
        <v>356</v>
      </c>
      <c r="C357" s="18">
        <f ca="1">'NEPH, CLAP, PSAP'!C357</f>
        <v>1240</v>
      </c>
      <c r="D357" s="50" t="str">
        <f ca="1">'NEPH, CLAP, PSAP'!D357</f>
        <v>JG</v>
      </c>
      <c r="E357" s="6" t="str">
        <f ca="1">'MET Tower'!J357</f>
        <v>lt frost</v>
      </c>
      <c r="F357" s="6" t="s">
        <v>1286</v>
      </c>
      <c r="G357" s="38" t="s">
        <v>612</v>
      </c>
      <c r="H357" t="s">
        <v>1520</v>
      </c>
      <c r="I357" t="s">
        <v>1286</v>
      </c>
    </row>
    <row r="358" spans="1:12">
      <c r="A358" s="1">
        <v>42361</v>
      </c>
      <c r="B358" s="18">
        <v>357</v>
      </c>
      <c r="C358" s="18">
        <f ca="1">'NEPH, CLAP, PSAP'!C358</f>
        <v>1232</v>
      </c>
      <c r="D358" s="50" t="str">
        <f ca="1">'NEPH, CLAP, PSAP'!D358</f>
        <v>NB</v>
      </c>
      <c r="E358" s="6" t="str">
        <f ca="1">'MET Tower'!J358</f>
        <v>lt frost</v>
      </c>
      <c r="F358" s="6" t="s">
        <v>1286</v>
      </c>
      <c r="G358" s="38" t="s">
        <v>1689</v>
      </c>
      <c r="H358" t="s">
        <v>1342</v>
      </c>
      <c r="I358" t="s">
        <v>1286</v>
      </c>
      <c r="L358" t="s">
        <v>1333</v>
      </c>
    </row>
    <row r="359" spans="1:12">
      <c r="A359" s="1">
        <v>42362</v>
      </c>
      <c r="B359" s="18">
        <v>358</v>
      </c>
      <c r="C359" s="18">
        <f ca="1">'NEPH, CLAP, PSAP'!C359</f>
        <v>1245</v>
      </c>
      <c r="D359" s="50" t="str">
        <f ca="1">'NEPH, CLAP, PSAP'!D359</f>
        <v>JG</v>
      </c>
      <c r="E359" s="6" t="str">
        <f ca="1">'MET Tower'!J359</f>
        <v>lt frost</v>
      </c>
      <c r="F359" s="6" t="s">
        <v>1286</v>
      </c>
      <c r="G359" s="38" t="s">
        <v>805</v>
      </c>
      <c r="H359" t="s">
        <v>1342</v>
      </c>
      <c r="I359" t="s">
        <v>1286</v>
      </c>
      <c r="L359" t="s">
        <v>806</v>
      </c>
    </row>
    <row r="360" spans="1:12">
      <c r="A360" s="1">
        <v>42363</v>
      </c>
      <c r="B360" s="18">
        <v>359</v>
      </c>
      <c r="C360" s="18">
        <f ca="1">'NEPH, CLAP, PSAP'!C360</f>
        <v>1424</v>
      </c>
      <c r="D360" s="50" t="str">
        <f ca="1">'NEPH, CLAP, PSAP'!D360</f>
        <v>NB</v>
      </c>
      <c r="E360" s="6" t="str">
        <f ca="1">'MET Tower'!J360</f>
        <v>clr</v>
      </c>
      <c r="F360" s="6" t="s">
        <v>1286</v>
      </c>
      <c r="G360" s="38" t="s">
        <v>2</v>
      </c>
      <c r="H360" t="s">
        <v>1342</v>
      </c>
      <c r="I360" t="s">
        <v>1286</v>
      </c>
    </row>
    <row r="361" spans="1:12">
      <c r="A361" s="1">
        <v>42364</v>
      </c>
      <c r="B361" s="18">
        <v>360</v>
      </c>
      <c r="C361" s="18">
        <f ca="1">'NEPH, CLAP, PSAP'!C361</f>
        <v>1350</v>
      </c>
      <c r="D361" s="50" t="str">
        <f ca="1">'NEPH, CLAP, PSAP'!D361</f>
        <v>JG</v>
      </c>
      <c r="E361" s="6" t="str">
        <f ca="1">'MET Tower'!J361</f>
        <v>clr</v>
      </c>
      <c r="F361" s="6" t="s">
        <v>1286</v>
      </c>
      <c r="G361" s="38" t="s">
        <v>958</v>
      </c>
      <c r="H361" t="s">
        <v>1291</v>
      </c>
      <c r="I361" t="s">
        <v>1286</v>
      </c>
    </row>
    <row r="362" spans="1:12">
      <c r="A362" s="1">
        <v>42365</v>
      </c>
      <c r="B362" s="18">
        <v>361</v>
      </c>
      <c r="C362" s="18">
        <f ca="1">'NEPH, CLAP, PSAP'!C362</f>
        <v>1416</v>
      </c>
      <c r="D362" s="50" t="str">
        <f ca="1">'NEPH, CLAP, PSAP'!D362</f>
        <v>NB</v>
      </c>
      <c r="E362" s="6" t="str">
        <f ca="1">'MET Tower'!J362</f>
        <v>clr</v>
      </c>
      <c r="F362" s="6" t="s">
        <v>1286</v>
      </c>
      <c r="G362" s="38" t="s">
        <v>1081</v>
      </c>
      <c r="H362" t="s">
        <v>1482</v>
      </c>
      <c r="I362" t="s">
        <v>1286</v>
      </c>
      <c r="L362" t="s">
        <v>1333</v>
      </c>
    </row>
    <row r="363" spans="1:12">
      <c r="A363" s="1">
        <v>42366</v>
      </c>
      <c r="B363" s="18">
        <v>362</v>
      </c>
      <c r="C363" s="18">
        <f ca="1">'NEPH, CLAP, PSAP'!C363</f>
        <v>1235</v>
      </c>
      <c r="D363" s="50" t="str">
        <f ca="1">'NEPH, CLAP, PSAP'!D363</f>
        <v>JG</v>
      </c>
      <c r="E363" s="6" t="str">
        <f ca="1">'MET Tower'!J363</f>
        <v>lt frost</v>
      </c>
      <c r="F363" s="6" t="s">
        <v>1286</v>
      </c>
      <c r="G363" s="38" t="s">
        <v>363</v>
      </c>
      <c r="H363" t="s">
        <v>1342</v>
      </c>
      <c r="I363" t="s">
        <v>1286</v>
      </c>
      <c r="K363" s="6" t="s">
        <v>1286</v>
      </c>
    </row>
    <row r="364" spans="1:12">
      <c r="A364" s="1">
        <v>42367</v>
      </c>
      <c r="B364" s="18">
        <v>363</v>
      </c>
      <c r="C364" s="18">
        <f ca="1">'NEPH, CLAP, PSAP'!C364</f>
        <v>1655</v>
      </c>
      <c r="D364" s="50" t="str">
        <f ca="1">'NEPH, CLAP, PSAP'!D364</f>
        <v>NB</v>
      </c>
      <c r="E364" s="6" t="str">
        <f ca="1">'MET Tower'!J364</f>
        <v>lt frost</v>
      </c>
      <c r="F364" s="6" t="s">
        <v>1286</v>
      </c>
      <c r="G364" s="38" t="s">
        <v>1256</v>
      </c>
      <c r="H364" t="s">
        <v>1520</v>
      </c>
      <c r="I364" t="s">
        <v>1286</v>
      </c>
    </row>
    <row r="365" spans="1:12">
      <c r="A365" s="1">
        <v>42368</v>
      </c>
      <c r="B365" s="18">
        <v>364</v>
      </c>
      <c r="C365" s="18">
        <f ca="1">'NEPH, CLAP, PSAP'!C365</f>
        <v>1230</v>
      </c>
      <c r="D365" s="50" t="str">
        <f ca="1">'NEPH, CLAP, PSAP'!D365</f>
        <v>JG</v>
      </c>
      <c r="E365" s="6" t="str">
        <f ca="1">'MET Tower'!J365</f>
        <v>lt frost</v>
      </c>
      <c r="F365" s="6" t="s">
        <v>1286</v>
      </c>
      <c r="G365" s="38" t="s">
        <v>1505</v>
      </c>
      <c r="H365" t="s">
        <v>1520</v>
      </c>
      <c r="I365" t="s">
        <v>1286</v>
      </c>
      <c r="L365" t="s">
        <v>1333</v>
      </c>
    </row>
    <row r="366" spans="1:12">
      <c r="A366" s="1">
        <v>42369</v>
      </c>
      <c r="B366" s="18">
        <v>365</v>
      </c>
      <c r="C366" s="18">
        <f ca="1">'NEPH, CLAP, PSAP'!C366</f>
        <v>1250</v>
      </c>
      <c r="D366" s="50" t="str">
        <f ca="1">'NEPH, CLAP, PSAP'!D366</f>
        <v>NB</v>
      </c>
      <c r="E366" s="6" t="str">
        <f ca="1">'MET Tower'!J366</f>
        <v>clr</v>
      </c>
      <c r="F366" s="6" t="s">
        <v>1286</v>
      </c>
      <c r="G366" s="38" t="s">
        <v>664</v>
      </c>
      <c r="H366" t="s">
        <v>1520</v>
      </c>
      <c r="I366" t="s">
        <v>1286</v>
      </c>
    </row>
  </sheetData>
  <phoneticPr fontId="0" type="noConversion"/>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dimension ref="A1:X366"/>
  <sheetViews>
    <sheetView workbookViewId="0">
      <pane ySplit="1" topLeftCell="A364" activePane="bottomLeft" state="frozen"/>
      <selection pane="bottomLeft" activeCell="E367" sqref="E367"/>
    </sheetView>
  </sheetViews>
  <sheetFormatPr defaultColWidth="11.42578125" defaultRowHeight="15"/>
  <cols>
    <col min="1" max="1" width="10.7109375" style="15" bestFit="1" customWidth="1"/>
    <col min="2" max="2" width="6.5703125" style="15" bestFit="1" customWidth="1"/>
    <col min="3" max="3" width="6" style="18" bestFit="1" customWidth="1"/>
    <col min="4" max="4" width="11.42578125" style="43"/>
    <col min="5" max="5" width="11.42578125" style="69"/>
    <col min="6" max="6" width="7.85546875" style="40" bestFit="1" customWidth="1"/>
    <col min="7" max="7" width="8.140625" style="40" bestFit="1" customWidth="1"/>
    <col min="8" max="8" width="10.5703125" style="40" bestFit="1" customWidth="1"/>
    <col min="9" max="9" width="10.28515625" style="68" bestFit="1" customWidth="1"/>
    <col min="10" max="10" width="10.85546875" style="14" bestFit="1" customWidth="1"/>
    <col min="11" max="12" width="12.42578125" style="15" customWidth="1"/>
    <col min="13" max="13" width="55.42578125" style="31" customWidth="1"/>
    <col min="14" max="16384" width="11.42578125" style="15"/>
  </cols>
  <sheetData>
    <row r="1" spans="1:24" s="8" customFormat="1" ht="57.75">
      <c r="A1" s="7" t="s">
        <v>1169</v>
      </c>
      <c r="B1" s="7" t="s">
        <v>1170</v>
      </c>
      <c r="C1" s="48" t="s">
        <v>1171</v>
      </c>
      <c r="D1" s="49" t="s">
        <v>1164</v>
      </c>
      <c r="E1" s="17" t="s">
        <v>1200</v>
      </c>
      <c r="F1" s="61" t="s">
        <v>296</v>
      </c>
      <c r="G1" s="61" t="s">
        <v>1374</v>
      </c>
      <c r="H1" s="61" t="s">
        <v>1375</v>
      </c>
      <c r="I1" s="67" t="s">
        <v>1387</v>
      </c>
      <c r="J1" s="17" t="s">
        <v>1388</v>
      </c>
      <c r="K1" s="17" t="s">
        <v>7</v>
      </c>
      <c r="L1" s="17" t="s">
        <v>8</v>
      </c>
      <c r="M1" s="65" t="s">
        <v>1201</v>
      </c>
      <c r="N1" s="17"/>
      <c r="O1" s="17"/>
      <c r="P1" s="17"/>
      <c r="Q1" s="17"/>
      <c r="R1" s="62"/>
      <c r="S1" s="62"/>
      <c r="T1" s="62"/>
      <c r="U1" s="62"/>
      <c r="V1" s="62"/>
      <c r="W1" s="62"/>
      <c r="X1" s="62"/>
    </row>
    <row r="2" spans="1:24">
      <c r="A2" s="1">
        <v>42005</v>
      </c>
      <c r="B2" s="18">
        <v>1</v>
      </c>
      <c r="C2" s="18">
        <f ca="1">'NEPH, CLAP, PSAP'!C2</f>
        <v>1700</v>
      </c>
      <c r="D2" s="50" t="str">
        <f ca="1">'NEPH, CLAP, PSAP'!D2</f>
        <v>HJ</v>
      </c>
      <c r="E2" s="26" t="s">
        <v>1389</v>
      </c>
      <c r="F2" s="39">
        <v>42.5</v>
      </c>
      <c r="G2" s="39">
        <v>37.5</v>
      </c>
      <c r="H2" s="39">
        <v>485.5</v>
      </c>
      <c r="I2" s="82">
        <v>0.436</v>
      </c>
      <c r="J2" s="83">
        <v>0.44800000000000001</v>
      </c>
      <c r="K2" s="16">
        <v>81</v>
      </c>
      <c r="L2" s="16">
        <v>84</v>
      </c>
      <c r="M2" s="66" t="s">
        <v>1304</v>
      </c>
    </row>
    <row r="3" spans="1:24">
      <c r="A3" s="1">
        <v>42006</v>
      </c>
      <c r="B3" s="18">
        <v>2</v>
      </c>
      <c r="C3" s="18">
        <f ca="1">'NEPH, CLAP, PSAP'!C3</f>
        <v>1500</v>
      </c>
      <c r="D3" s="50" t="str">
        <f ca="1">'NEPH, CLAP, PSAP'!D3</f>
        <v>LR</v>
      </c>
      <c r="E3" s="26" t="s">
        <v>1306</v>
      </c>
      <c r="F3" s="39">
        <v>41</v>
      </c>
      <c r="G3" s="39">
        <v>35.799999999999997</v>
      </c>
      <c r="H3" s="39">
        <v>484.7</v>
      </c>
      <c r="I3" s="82">
        <v>0.436</v>
      </c>
      <c r="J3" s="83">
        <v>0.44500000000000001</v>
      </c>
      <c r="K3" s="16">
        <v>82</v>
      </c>
      <c r="L3" s="16">
        <v>84</v>
      </c>
      <c r="M3" s="66"/>
    </row>
    <row r="4" spans="1:24">
      <c r="A4" s="1">
        <v>42007</v>
      </c>
      <c r="B4" s="18">
        <v>3</v>
      </c>
      <c r="E4" s="26"/>
      <c r="F4" s="39"/>
      <c r="G4" s="39"/>
      <c r="H4" s="39"/>
      <c r="I4" s="82"/>
      <c r="J4" s="83"/>
      <c r="K4" s="16"/>
      <c r="L4" s="16"/>
      <c r="M4" s="66"/>
    </row>
    <row r="5" spans="1:24">
      <c r="A5" s="1">
        <v>42008</v>
      </c>
      <c r="B5" s="18">
        <v>4</v>
      </c>
      <c r="C5" s="18">
        <f ca="1">'NEPH, CLAP, PSAP'!C5</f>
        <v>1310</v>
      </c>
      <c r="D5" s="50" t="str">
        <f ca="1">'NEPH, CLAP, PSAP'!D5</f>
        <v>LR</v>
      </c>
      <c r="E5" s="69" t="s">
        <v>1324</v>
      </c>
      <c r="F5" s="26">
        <v>42.5</v>
      </c>
      <c r="G5" s="39">
        <v>37.700000000000003</v>
      </c>
      <c r="H5" s="39">
        <v>485.5</v>
      </c>
      <c r="I5" s="82">
        <v>0.437</v>
      </c>
      <c r="J5" s="83">
        <v>0.45</v>
      </c>
      <c r="K5" s="16">
        <v>81</v>
      </c>
      <c r="L5" s="16">
        <v>84</v>
      </c>
      <c r="M5" s="66"/>
    </row>
    <row r="6" spans="1:24">
      <c r="A6" s="1">
        <v>42009</v>
      </c>
      <c r="B6" s="18">
        <v>5</v>
      </c>
      <c r="C6" s="18">
        <f ca="1">'NEPH, CLAP, PSAP'!C6</f>
        <v>1925</v>
      </c>
      <c r="D6" s="50" t="str">
        <f ca="1">'NEPH, CLAP, PSAP'!D6</f>
        <v>LR</v>
      </c>
      <c r="E6" s="26" t="s">
        <v>1306</v>
      </c>
      <c r="F6" s="39">
        <v>34.799999999999997</v>
      </c>
      <c r="G6" s="39">
        <v>37.5</v>
      </c>
      <c r="H6" s="39">
        <v>477.5</v>
      </c>
      <c r="I6" s="82">
        <v>0.432</v>
      </c>
      <c r="J6" s="83">
        <v>0.443</v>
      </c>
      <c r="K6" s="16">
        <v>81</v>
      </c>
      <c r="L6" s="16">
        <v>84</v>
      </c>
      <c r="M6" s="66"/>
    </row>
    <row r="7" spans="1:24">
      <c r="A7" s="1">
        <v>42010</v>
      </c>
      <c r="B7" s="18">
        <v>6</v>
      </c>
      <c r="C7" s="18">
        <f ca="1">'NEPH, CLAP, PSAP'!C7</f>
        <v>1646</v>
      </c>
      <c r="D7" s="50" t="str">
        <f ca="1">'NEPH, CLAP, PSAP'!D7</f>
        <v>HJ</v>
      </c>
      <c r="E7" s="26" t="s">
        <v>1324</v>
      </c>
      <c r="F7" s="39">
        <v>40.799999999999997</v>
      </c>
      <c r="G7" s="39">
        <v>38.299999999999997</v>
      </c>
      <c r="H7" s="39">
        <v>472.5</v>
      </c>
      <c r="I7" s="82">
        <v>0.42799999999999999</v>
      </c>
      <c r="J7" s="83">
        <v>0.441</v>
      </c>
      <c r="K7" s="16">
        <v>81</v>
      </c>
      <c r="L7" s="16">
        <v>84</v>
      </c>
      <c r="M7" s="66"/>
    </row>
    <row r="8" spans="1:24">
      <c r="A8" s="1">
        <v>42011</v>
      </c>
      <c r="B8" s="18">
        <v>7</v>
      </c>
      <c r="C8" s="18">
        <f ca="1">'NEPH, CLAP, PSAP'!C8</f>
        <v>0</v>
      </c>
      <c r="D8" s="50">
        <f ca="1">'NEPH, CLAP, PSAP'!D8</f>
        <v>0</v>
      </c>
      <c r="E8" s="26"/>
      <c r="F8" s="39"/>
      <c r="G8" s="39"/>
      <c r="H8" s="39"/>
      <c r="I8" s="82"/>
      <c r="J8" s="83"/>
      <c r="K8" s="16"/>
      <c r="L8" s="16"/>
      <c r="M8" s="66"/>
    </row>
    <row r="9" spans="1:24">
      <c r="A9" s="1">
        <v>42012</v>
      </c>
      <c r="B9" s="18">
        <v>8</v>
      </c>
      <c r="C9" s="18">
        <f ca="1">'NEPH, CLAP, PSAP'!C9</f>
        <v>1700</v>
      </c>
      <c r="D9" s="50" t="str">
        <f ca="1">'NEPH, CLAP, PSAP'!D9</f>
        <v>LR</v>
      </c>
      <c r="E9" s="26" t="s">
        <v>1306</v>
      </c>
      <c r="F9" s="39">
        <v>39.299999999999997</v>
      </c>
      <c r="G9" s="39">
        <v>37.299999999999997</v>
      </c>
      <c r="H9" s="39">
        <v>470</v>
      </c>
      <c r="I9" s="82">
        <v>0.42699999999999999</v>
      </c>
      <c r="J9" s="84">
        <v>0.438</v>
      </c>
      <c r="K9" s="16">
        <v>82</v>
      </c>
      <c r="L9" s="16">
        <v>84</v>
      </c>
      <c r="M9" s="66"/>
    </row>
    <row r="10" spans="1:24">
      <c r="A10" s="1">
        <v>42013</v>
      </c>
      <c r="B10" s="18">
        <v>9</v>
      </c>
      <c r="C10" s="18">
        <f ca="1">'NEPH, CLAP, PSAP'!C10</f>
        <v>1606</v>
      </c>
      <c r="D10" s="50" t="str">
        <f ca="1">'NEPH, CLAP, PSAP'!D10</f>
        <v>HJ</v>
      </c>
      <c r="E10" s="26" t="s">
        <v>1306</v>
      </c>
      <c r="F10" s="39">
        <v>38.6</v>
      </c>
      <c r="G10" s="39">
        <v>39.200000000000003</v>
      </c>
      <c r="H10" s="39">
        <v>471.7</v>
      </c>
      <c r="I10" s="82">
        <v>0.42799999999999999</v>
      </c>
      <c r="J10" s="83">
        <v>0.442</v>
      </c>
      <c r="K10" s="16">
        <v>81</v>
      </c>
      <c r="L10" s="16">
        <v>84</v>
      </c>
      <c r="M10" s="66"/>
    </row>
    <row r="11" spans="1:24">
      <c r="A11" s="1">
        <v>42014</v>
      </c>
      <c r="B11" s="18">
        <v>10</v>
      </c>
      <c r="C11" s="18">
        <f ca="1">'NEPH, CLAP, PSAP'!C11</f>
        <v>0</v>
      </c>
      <c r="D11" s="50">
        <f ca="1">'NEPH, CLAP, PSAP'!D11</f>
        <v>0</v>
      </c>
      <c r="E11" s="26"/>
      <c r="F11" s="39"/>
      <c r="G11" s="39"/>
      <c r="H11" s="39"/>
      <c r="I11" s="82"/>
      <c r="J11" s="83"/>
      <c r="K11" s="16"/>
      <c r="L11" s="16"/>
      <c r="M11" s="66"/>
    </row>
    <row r="12" spans="1:24">
      <c r="A12" s="1">
        <v>42015</v>
      </c>
      <c r="B12" s="18">
        <v>11</v>
      </c>
      <c r="C12" s="18">
        <f ca="1">'NEPH, CLAP, PSAP'!C12</f>
        <v>0</v>
      </c>
      <c r="D12" s="50">
        <f ca="1">'NEPH, CLAP, PSAP'!D12</f>
        <v>0</v>
      </c>
      <c r="E12" s="26"/>
      <c r="F12" s="39"/>
      <c r="G12" s="39"/>
      <c r="H12" s="39"/>
      <c r="I12" s="82"/>
      <c r="J12" s="83"/>
      <c r="K12" s="16"/>
      <c r="L12" s="16"/>
      <c r="M12" s="66"/>
    </row>
    <row r="13" spans="1:24">
      <c r="A13" s="1">
        <v>42016</v>
      </c>
      <c r="B13" s="18">
        <v>12</v>
      </c>
      <c r="C13" s="18">
        <f ca="1">'NEPH, CLAP, PSAP'!C13</f>
        <v>1320</v>
      </c>
      <c r="D13" s="50" t="str">
        <f ca="1">'NEPH, CLAP, PSAP'!D13</f>
        <v>LR</v>
      </c>
      <c r="E13" s="26" t="s">
        <v>1306</v>
      </c>
      <c r="F13" s="39">
        <v>36.700000000000003</v>
      </c>
      <c r="G13" s="39">
        <v>37.9</v>
      </c>
      <c r="H13" s="39">
        <v>482.2</v>
      </c>
      <c r="I13" s="82">
        <v>0.435</v>
      </c>
      <c r="J13" s="83">
        <v>0.44700000000000001</v>
      </c>
      <c r="K13" s="16">
        <v>82</v>
      </c>
      <c r="L13" s="16">
        <v>84</v>
      </c>
      <c r="M13" s="66"/>
    </row>
    <row r="14" spans="1:24">
      <c r="A14" s="1">
        <v>42017</v>
      </c>
      <c r="B14" s="18">
        <v>13</v>
      </c>
      <c r="C14" s="18">
        <f ca="1">'NEPH, CLAP, PSAP'!C14</f>
        <v>1400</v>
      </c>
      <c r="D14" s="50" t="str">
        <f ca="1">'NEPH, CLAP, PSAP'!D14</f>
        <v>HJ</v>
      </c>
      <c r="E14" s="26" t="s">
        <v>1306</v>
      </c>
      <c r="F14" s="39">
        <v>36.5</v>
      </c>
      <c r="G14" s="39">
        <v>34.9</v>
      </c>
      <c r="H14" s="39">
        <v>486.3</v>
      </c>
      <c r="I14" s="82">
        <v>0.437</v>
      </c>
      <c r="J14" s="83">
        <v>0.44400000000000001</v>
      </c>
      <c r="K14" s="16">
        <v>81</v>
      </c>
      <c r="L14" s="16">
        <v>84</v>
      </c>
      <c r="M14" s="66"/>
    </row>
    <row r="15" spans="1:24">
      <c r="A15" s="1">
        <v>42018</v>
      </c>
      <c r="B15" s="18">
        <v>14</v>
      </c>
      <c r="C15" s="18">
        <f ca="1">'NEPH, CLAP, PSAP'!C15</f>
        <v>1900</v>
      </c>
      <c r="D15" s="50" t="str">
        <f ca="1">'NEPH, CLAP, PSAP'!D15</f>
        <v>LR</v>
      </c>
      <c r="E15" s="26" t="s">
        <v>1306</v>
      </c>
      <c r="F15" s="39">
        <v>36.299999999999997</v>
      </c>
      <c r="G15" s="39">
        <v>38.299999999999997</v>
      </c>
      <c r="H15" s="39">
        <v>485.1</v>
      </c>
      <c r="I15" s="82">
        <v>0.437</v>
      </c>
      <c r="J15" s="83">
        <v>0.45</v>
      </c>
      <c r="K15" s="16">
        <v>82</v>
      </c>
      <c r="L15" s="16">
        <v>84</v>
      </c>
      <c r="M15" s="66"/>
    </row>
    <row r="16" spans="1:24">
      <c r="A16" s="1">
        <v>42019</v>
      </c>
      <c r="B16" s="18">
        <v>15</v>
      </c>
      <c r="C16" s="18">
        <f ca="1">'NEPH, CLAP, PSAP'!C16</f>
        <v>1245</v>
      </c>
      <c r="D16" s="50" t="str">
        <f ca="1">'NEPH, CLAP, PSAP'!D16</f>
        <v>LR</v>
      </c>
      <c r="E16" s="26" t="s">
        <v>1324</v>
      </c>
      <c r="F16" s="39">
        <v>42.7</v>
      </c>
      <c r="G16" s="39">
        <v>37.700000000000003</v>
      </c>
      <c r="H16" s="39">
        <v>483.3</v>
      </c>
      <c r="I16" s="82">
        <v>0.436</v>
      </c>
      <c r="J16" s="83">
        <v>0.44700000000000001</v>
      </c>
      <c r="K16" s="16">
        <v>81</v>
      </c>
      <c r="L16" s="16">
        <v>84</v>
      </c>
    </row>
    <row r="17" spans="1:13">
      <c r="A17" s="1">
        <v>42020</v>
      </c>
      <c r="B17" s="18">
        <v>16</v>
      </c>
      <c r="C17" s="18">
        <f ca="1">'NEPH, CLAP, PSAP'!C17</f>
        <v>1355</v>
      </c>
      <c r="D17" s="50" t="str">
        <f ca="1">'NEPH, CLAP, PSAP'!D17</f>
        <v>HJ</v>
      </c>
      <c r="E17" s="26" t="s">
        <v>1324</v>
      </c>
      <c r="F17" s="39">
        <v>34.200000000000003</v>
      </c>
      <c r="G17" s="39">
        <v>35.299999999999997</v>
      </c>
      <c r="H17" s="39">
        <v>487.8</v>
      </c>
      <c r="I17" s="82">
        <v>0.438</v>
      </c>
      <c r="J17" s="83">
        <v>0.44600000000000001</v>
      </c>
      <c r="K17" s="16">
        <v>81</v>
      </c>
      <c r="L17" s="16">
        <v>84</v>
      </c>
      <c r="M17" s="66"/>
    </row>
    <row r="18" spans="1:13">
      <c r="A18" s="1">
        <v>42021</v>
      </c>
      <c r="B18" s="18">
        <v>17</v>
      </c>
      <c r="C18" s="18">
        <f ca="1">'NEPH, CLAP, PSAP'!C18</f>
        <v>1533</v>
      </c>
      <c r="D18" s="50" t="str">
        <f ca="1">'NEPH, CLAP, PSAP'!D18</f>
        <v>HJ</v>
      </c>
      <c r="E18" s="26" t="s">
        <v>1288</v>
      </c>
      <c r="F18" s="39">
        <v>39.5</v>
      </c>
      <c r="G18" s="39">
        <v>36.6</v>
      </c>
      <c r="H18" s="39">
        <v>493.2</v>
      </c>
      <c r="I18" s="82">
        <v>0.442</v>
      </c>
      <c r="J18" s="83">
        <v>0.45200000000000001</v>
      </c>
      <c r="K18" s="16">
        <v>81</v>
      </c>
      <c r="L18" s="16">
        <v>84</v>
      </c>
      <c r="M18" s="45" t="s">
        <v>1430</v>
      </c>
    </row>
    <row r="19" spans="1:13">
      <c r="A19" s="1">
        <v>42022</v>
      </c>
      <c r="B19" s="18">
        <v>18</v>
      </c>
      <c r="C19" s="18">
        <f ca="1">'NEPH, CLAP, PSAP'!C19</f>
        <v>0</v>
      </c>
      <c r="D19" s="50">
        <f ca="1">'NEPH, CLAP, PSAP'!D19</f>
        <v>0</v>
      </c>
      <c r="E19" s="26"/>
      <c r="F19" s="39"/>
      <c r="G19" s="39"/>
      <c r="H19" s="39"/>
      <c r="I19" s="82"/>
      <c r="J19" s="83"/>
      <c r="K19" s="16"/>
      <c r="L19" s="16"/>
      <c r="M19" t="s">
        <v>1346</v>
      </c>
    </row>
    <row r="20" spans="1:13">
      <c r="A20" s="1">
        <v>42023</v>
      </c>
      <c r="B20" s="18">
        <v>19</v>
      </c>
      <c r="C20" s="18">
        <f ca="1">'NEPH, CLAP, PSAP'!C20</f>
        <v>0</v>
      </c>
      <c r="D20" s="50">
        <f ca="1">'NEPH, CLAP, PSAP'!D20</f>
        <v>0</v>
      </c>
      <c r="I20" s="85"/>
      <c r="J20" s="83"/>
      <c r="M20" t="s">
        <v>1444</v>
      </c>
    </row>
    <row r="21" spans="1:13">
      <c r="A21" s="1">
        <v>42024</v>
      </c>
      <c r="B21" s="18">
        <v>20</v>
      </c>
      <c r="C21" s="18">
        <f ca="1">'NEPH, CLAP, PSAP'!C21</f>
        <v>1330</v>
      </c>
      <c r="D21" s="50" t="str">
        <f ca="1">'NEPH, CLAP, PSAP'!D21</f>
        <v>LR</v>
      </c>
      <c r="E21" s="69" t="s">
        <v>1306</v>
      </c>
      <c r="F21" s="40">
        <v>46</v>
      </c>
      <c r="G21" s="40">
        <v>34.1</v>
      </c>
      <c r="H21" s="40">
        <v>483.9</v>
      </c>
      <c r="I21" s="85">
        <v>0.435</v>
      </c>
      <c r="J21" s="83">
        <v>0.441</v>
      </c>
      <c r="K21" s="15">
        <v>81</v>
      </c>
      <c r="L21" s="15">
        <v>84</v>
      </c>
    </row>
    <row r="22" spans="1:13">
      <c r="A22" s="1">
        <v>42025</v>
      </c>
      <c r="B22" s="18">
        <v>21</v>
      </c>
      <c r="C22" s="18">
        <f ca="1">'NEPH, CLAP, PSAP'!C22</f>
        <v>0</v>
      </c>
      <c r="D22" s="50">
        <f ca="1">'NEPH, CLAP, PSAP'!D22</f>
        <v>0</v>
      </c>
      <c r="I22" s="85"/>
      <c r="J22" s="83"/>
      <c r="M22" t="s">
        <v>1444</v>
      </c>
    </row>
    <row r="23" spans="1:13">
      <c r="A23" s="1">
        <v>42026</v>
      </c>
      <c r="B23" s="18">
        <v>22</v>
      </c>
      <c r="C23" s="18">
        <f ca="1">'[1]NEPH, CLAP, PSAP'!C23</f>
        <v>1445</v>
      </c>
      <c r="D23" s="50" t="str">
        <f ca="1">'[1]NEPH, CLAP, PSAP'!D23</f>
        <v>HJ</v>
      </c>
      <c r="E23" s="69" t="s">
        <v>1306</v>
      </c>
      <c r="F23" s="40">
        <v>39.5</v>
      </c>
      <c r="G23" s="40">
        <v>34.9</v>
      </c>
      <c r="H23" s="40">
        <v>476.2</v>
      </c>
      <c r="I23" s="85">
        <v>0.43</v>
      </c>
      <c r="J23" s="83">
        <v>0.437</v>
      </c>
      <c r="K23" s="15">
        <v>81</v>
      </c>
      <c r="L23" s="15">
        <v>83</v>
      </c>
    </row>
    <row r="24" spans="1:13">
      <c r="A24" s="1">
        <v>42027</v>
      </c>
      <c r="B24" s="18">
        <v>23</v>
      </c>
      <c r="C24" s="18">
        <f ca="1">'NEPH, CLAP, PSAP'!C24</f>
        <v>0</v>
      </c>
      <c r="D24" s="50">
        <f ca="1">'NEPH, CLAP, PSAP'!D24</f>
        <v>0</v>
      </c>
      <c r="I24" s="85"/>
      <c r="J24" s="83"/>
      <c r="M24" t="s">
        <v>1444</v>
      </c>
    </row>
    <row r="25" spans="1:13">
      <c r="A25" s="1">
        <v>42028</v>
      </c>
      <c r="B25" s="18">
        <v>24</v>
      </c>
      <c r="C25" s="18">
        <f ca="1">'NEPH, CLAP, PSAP'!C25</f>
        <v>1406</v>
      </c>
      <c r="D25" s="50" t="str">
        <f ca="1">'NEPH, CLAP, PSAP'!D25</f>
        <v>HJ</v>
      </c>
      <c r="E25" s="69" t="s">
        <v>1306</v>
      </c>
      <c r="F25" s="40">
        <v>38.5</v>
      </c>
      <c r="G25" s="40">
        <v>36.4</v>
      </c>
      <c r="H25" s="40">
        <v>477</v>
      </c>
      <c r="I25" s="85">
        <v>0.43099999999999999</v>
      </c>
      <c r="J25" s="83">
        <v>0.441</v>
      </c>
      <c r="K25" s="15">
        <v>81</v>
      </c>
      <c r="L25" s="15">
        <v>84</v>
      </c>
    </row>
    <row r="26" spans="1:13">
      <c r="A26" s="1">
        <v>42029</v>
      </c>
      <c r="B26" s="18">
        <v>25</v>
      </c>
      <c r="C26" s="18">
        <f ca="1">'NEPH, CLAP, PSAP'!C26</f>
        <v>0</v>
      </c>
      <c r="D26" s="50">
        <f ca="1">'NEPH, CLAP, PSAP'!D26</f>
        <v>0</v>
      </c>
      <c r="I26" s="85"/>
      <c r="J26" s="83"/>
    </row>
    <row r="27" spans="1:13">
      <c r="A27" s="1">
        <v>42030</v>
      </c>
      <c r="B27" s="18">
        <v>26</v>
      </c>
      <c r="C27" s="18">
        <f ca="1">'NEPH, CLAP, PSAP'!C27</f>
        <v>1758</v>
      </c>
      <c r="D27" s="50" t="str">
        <f ca="1">'NEPH, CLAP, PSAP'!D27</f>
        <v>HJ</v>
      </c>
      <c r="E27" s="69" t="s">
        <v>1458</v>
      </c>
      <c r="F27" s="40">
        <v>40.9</v>
      </c>
      <c r="G27" s="40">
        <v>30.4</v>
      </c>
      <c r="H27" s="40">
        <v>478.8</v>
      </c>
      <c r="I27" s="85">
        <v>0.43</v>
      </c>
      <c r="J27" s="83">
        <v>0.43</v>
      </c>
      <c r="K27" s="15">
        <v>81</v>
      </c>
      <c r="L27" s="15">
        <v>83</v>
      </c>
    </row>
    <row r="28" spans="1:13">
      <c r="A28" s="1">
        <v>42031</v>
      </c>
      <c r="B28" s="18">
        <v>27</v>
      </c>
      <c r="C28" s="18">
        <f ca="1">'NEPH, CLAP, PSAP'!C28</f>
        <v>1717</v>
      </c>
      <c r="D28" s="50" t="str">
        <f ca="1">'NEPH, CLAP, PSAP'!D28</f>
        <v>HJ</v>
      </c>
      <c r="E28" s="69" t="s">
        <v>1306</v>
      </c>
      <c r="F28" s="40">
        <v>38.1</v>
      </c>
      <c r="G28" s="40">
        <v>18.8</v>
      </c>
      <c r="H28" s="40">
        <v>479.3</v>
      </c>
      <c r="I28" s="85">
        <v>0.42299999999999999</v>
      </c>
      <c r="J28" s="83">
        <v>0.40799999999999997</v>
      </c>
      <c r="K28" s="15">
        <v>83</v>
      </c>
      <c r="L28" s="15">
        <v>83</v>
      </c>
      <c r="M28" s="31" t="s">
        <v>1468</v>
      </c>
    </row>
    <row r="29" spans="1:13">
      <c r="A29" s="1">
        <v>42032</v>
      </c>
      <c r="B29" s="18">
        <v>28</v>
      </c>
      <c r="C29" s="18">
        <f ca="1">'NEPH, CLAP, PSAP'!C29</f>
        <v>1552</v>
      </c>
      <c r="D29" s="50" t="str">
        <f ca="1">'NEPH, CLAP, PSAP'!D29</f>
        <v>HJ</v>
      </c>
      <c r="E29" s="69" t="s">
        <v>1306</v>
      </c>
      <c r="F29" s="40">
        <v>33.700000000000003</v>
      </c>
      <c r="G29" s="40">
        <v>39.1</v>
      </c>
      <c r="H29" s="40">
        <v>487.9</v>
      </c>
      <c r="I29" s="85">
        <v>0.439</v>
      </c>
      <c r="J29" s="83">
        <v>0.45300000000000001</v>
      </c>
      <c r="K29" s="15">
        <v>86</v>
      </c>
      <c r="L29" s="15">
        <v>88</v>
      </c>
      <c r="M29" s="31" t="s">
        <v>1487</v>
      </c>
    </row>
    <row r="30" spans="1:13">
      <c r="A30" s="1">
        <v>42033</v>
      </c>
      <c r="B30" s="18">
        <v>29</v>
      </c>
      <c r="C30" s="18">
        <f ca="1">'NEPH, CLAP, PSAP'!C30</f>
        <v>1536</v>
      </c>
      <c r="D30" s="50" t="str">
        <f ca="1">'NEPH, CLAP, PSAP'!D30</f>
        <v>HJ</v>
      </c>
      <c r="E30" s="69" t="s">
        <v>1306</v>
      </c>
      <c r="F30" s="40">
        <v>37.9</v>
      </c>
      <c r="G30" s="40">
        <v>38</v>
      </c>
      <c r="H30" s="40">
        <v>489.3</v>
      </c>
      <c r="I30" s="85">
        <v>0.44</v>
      </c>
      <c r="J30" s="83">
        <v>0.45200000000000001</v>
      </c>
      <c r="K30" s="15">
        <v>86</v>
      </c>
      <c r="L30" s="15">
        <v>87</v>
      </c>
    </row>
    <row r="31" spans="1:13">
      <c r="A31" s="1">
        <v>42034</v>
      </c>
      <c r="B31" s="18">
        <v>30</v>
      </c>
      <c r="C31" s="18">
        <f ca="1">'NEPH, CLAP, PSAP'!C31</f>
        <v>0</v>
      </c>
      <c r="D31" s="50">
        <f ca="1">'NEPH, CLAP, PSAP'!D31</f>
        <v>0</v>
      </c>
      <c r="I31" s="85"/>
      <c r="J31" s="83"/>
    </row>
    <row r="32" spans="1:13">
      <c r="A32" s="1">
        <v>42035</v>
      </c>
      <c r="B32" s="18">
        <v>31</v>
      </c>
      <c r="C32" s="18">
        <f ca="1">'NEPH, CLAP, PSAP'!C32</f>
        <v>1700</v>
      </c>
      <c r="D32" s="50" t="str">
        <f ca="1">'NEPH, CLAP, PSAP'!D32</f>
        <v>LR</v>
      </c>
      <c r="E32" s="69" t="s">
        <v>1306</v>
      </c>
      <c r="F32" s="40">
        <v>39.200000000000003</v>
      </c>
      <c r="G32" s="40">
        <v>37.799999999999997</v>
      </c>
      <c r="H32" s="40">
        <v>485.1</v>
      </c>
      <c r="I32" s="85">
        <v>0.437</v>
      </c>
      <c r="J32" s="83">
        <v>0.44900000000000001</v>
      </c>
      <c r="K32" s="15">
        <v>86</v>
      </c>
      <c r="L32" s="15">
        <v>88</v>
      </c>
    </row>
    <row r="33" spans="1:13">
      <c r="A33" s="1">
        <v>42036</v>
      </c>
      <c r="B33" s="18">
        <v>32</v>
      </c>
      <c r="C33" s="18">
        <f ca="1">'NEPH, CLAP, PSAP'!C33</f>
        <v>0</v>
      </c>
      <c r="D33" s="50">
        <f ca="1">'NEPH, CLAP, PSAP'!D33</f>
        <v>0</v>
      </c>
      <c r="I33" s="85"/>
      <c r="J33" s="83"/>
    </row>
    <row r="34" spans="1:13">
      <c r="A34" s="1">
        <v>42037</v>
      </c>
      <c r="B34" s="18">
        <v>33</v>
      </c>
      <c r="C34" s="18">
        <f ca="1">'NEPH, CLAP, PSAP'!C34</f>
        <v>1722</v>
      </c>
      <c r="D34" s="50" t="str">
        <f ca="1">'NEPH, CLAP, PSAP'!D34</f>
        <v>HJ</v>
      </c>
      <c r="E34" s="69" t="s">
        <v>1306</v>
      </c>
      <c r="F34" s="40">
        <v>44</v>
      </c>
      <c r="G34" s="40">
        <v>36.700000000000003</v>
      </c>
      <c r="H34" s="40">
        <v>487.7</v>
      </c>
      <c r="I34" s="85">
        <v>0.439</v>
      </c>
      <c r="J34" s="83">
        <v>0.44900000000000001</v>
      </c>
      <c r="K34" s="15">
        <v>85</v>
      </c>
      <c r="L34" s="15">
        <v>87</v>
      </c>
    </row>
    <row r="35" spans="1:13">
      <c r="A35" s="1">
        <v>42038</v>
      </c>
      <c r="B35" s="18">
        <v>34</v>
      </c>
      <c r="C35" s="18">
        <f ca="1">'NEPH, CLAP, PSAP'!C35</f>
        <v>0</v>
      </c>
      <c r="D35" s="50">
        <f ca="1">'NEPH, CLAP, PSAP'!D35</f>
        <v>0</v>
      </c>
      <c r="I35" s="85"/>
      <c r="J35" s="83"/>
      <c r="M35" t="s">
        <v>1549</v>
      </c>
    </row>
    <row r="36" spans="1:13">
      <c r="A36" s="1">
        <v>42039</v>
      </c>
      <c r="B36" s="18">
        <v>35</v>
      </c>
      <c r="C36" s="18">
        <f ca="1">'NEPH, CLAP, PSAP'!C36</f>
        <v>1438</v>
      </c>
      <c r="D36" s="50" t="str">
        <f ca="1">'NEPH, CLAP, PSAP'!D36</f>
        <v>HJ</v>
      </c>
      <c r="E36" s="69" t="s">
        <v>1306</v>
      </c>
      <c r="F36" s="40">
        <v>36.6</v>
      </c>
      <c r="G36" s="40">
        <v>38.299999999999997</v>
      </c>
      <c r="H36" s="40">
        <v>478.2</v>
      </c>
      <c r="I36" s="85">
        <v>0.433</v>
      </c>
      <c r="J36" s="83">
        <v>0.44500000000000001</v>
      </c>
      <c r="K36" s="15">
        <v>85</v>
      </c>
      <c r="L36" s="15">
        <v>87</v>
      </c>
    </row>
    <row r="37" spans="1:13">
      <c r="A37" s="1">
        <v>42040</v>
      </c>
      <c r="B37" s="18">
        <v>36</v>
      </c>
      <c r="C37" s="18">
        <f ca="1">'NEPH, CLAP, PSAP'!C37</f>
        <v>0</v>
      </c>
      <c r="D37" s="50">
        <f ca="1">'NEPH, CLAP, PSAP'!D37</f>
        <v>0</v>
      </c>
      <c r="I37" s="85"/>
      <c r="J37" s="83"/>
    </row>
    <row r="38" spans="1:13">
      <c r="A38" s="1">
        <v>42041</v>
      </c>
      <c r="B38" s="18">
        <v>37</v>
      </c>
      <c r="C38" s="18">
        <f ca="1">'NEPH, CLAP, PSAP'!C38</f>
        <v>1344</v>
      </c>
      <c r="D38" s="50" t="str">
        <f ca="1">'NEPH, CLAP, PSAP'!D38</f>
        <v>HJ</v>
      </c>
      <c r="E38" s="69" t="s">
        <v>1458</v>
      </c>
      <c r="F38" s="40">
        <v>36.299999999999997</v>
      </c>
      <c r="G38" s="40">
        <v>37.799999999999997</v>
      </c>
      <c r="H38" s="40">
        <v>480.8</v>
      </c>
      <c r="I38" s="85">
        <v>0.434</v>
      </c>
      <c r="J38" s="83">
        <v>0.44600000000000001</v>
      </c>
      <c r="K38" s="15">
        <v>85</v>
      </c>
      <c r="L38" s="15">
        <v>87</v>
      </c>
    </row>
    <row r="39" spans="1:13">
      <c r="A39" s="1">
        <v>42042</v>
      </c>
      <c r="B39" s="18">
        <v>38</v>
      </c>
      <c r="C39" s="18">
        <f ca="1">'NEPH, CLAP, PSAP'!C39</f>
        <v>230</v>
      </c>
      <c r="D39" s="50" t="str">
        <f ca="1">'NEPH, CLAP, PSAP'!D39</f>
        <v>HJ</v>
      </c>
      <c r="E39" s="69" t="s">
        <v>1306</v>
      </c>
      <c r="F39" s="40">
        <v>38.700000000000003</v>
      </c>
      <c r="G39" s="40">
        <v>37.4</v>
      </c>
      <c r="H39" s="40">
        <v>481</v>
      </c>
      <c r="I39" s="85">
        <v>0.434</v>
      </c>
      <c r="J39" s="83">
        <v>0.44500000000000001</v>
      </c>
      <c r="K39" s="15">
        <v>84</v>
      </c>
      <c r="L39" s="15">
        <v>86</v>
      </c>
    </row>
    <row r="40" spans="1:13">
      <c r="A40" s="1">
        <v>42043</v>
      </c>
      <c r="B40" s="18">
        <v>39</v>
      </c>
      <c r="C40" s="18">
        <f ca="1">'NEPH, CLAP, PSAP'!C40</f>
        <v>2030</v>
      </c>
      <c r="D40" s="50" t="str">
        <f ca="1">'NEPH, CLAP, PSAP'!D40</f>
        <v>LR</v>
      </c>
      <c r="E40" s="69" t="s">
        <v>1306</v>
      </c>
      <c r="F40" s="40">
        <v>41.4</v>
      </c>
      <c r="G40" s="40">
        <v>38</v>
      </c>
      <c r="H40" s="40">
        <v>471.2</v>
      </c>
      <c r="I40" s="85">
        <v>0.42699999999999999</v>
      </c>
      <c r="J40" s="83">
        <v>0.439</v>
      </c>
      <c r="K40" s="15">
        <v>85</v>
      </c>
      <c r="L40" s="15">
        <v>86</v>
      </c>
    </row>
    <row r="41" spans="1:13">
      <c r="A41" s="1">
        <v>42044</v>
      </c>
      <c r="B41" s="18">
        <v>40</v>
      </c>
      <c r="I41" s="85"/>
      <c r="J41" s="83"/>
    </row>
    <row r="42" spans="1:13">
      <c r="A42" s="1">
        <v>42045</v>
      </c>
      <c r="B42" s="18">
        <v>41</v>
      </c>
      <c r="C42" s="18">
        <f ca="1">'NEPH, CLAP, PSAP'!C42</f>
        <v>1814</v>
      </c>
      <c r="D42" s="50" t="str">
        <f ca="1">'NEPH, CLAP, PSAP'!D42</f>
        <v>HJ</v>
      </c>
      <c r="E42" s="69" t="s">
        <v>1458</v>
      </c>
      <c r="F42" s="40">
        <v>39.5</v>
      </c>
      <c r="G42" s="40">
        <v>38</v>
      </c>
      <c r="H42" s="40">
        <v>474</v>
      </c>
      <c r="I42" s="85">
        <v>0.42899999999999999</v>
      </c>
      <c r="J42" s="83">
        <v>0.441</v>
      </c>
      <c r="K42" s="15">
        <v>84</v>
      </c>
      <c r="L42" s="15">
        <v>86</v>
      </c>
      <c r="M42" s="31" t="s">
        <v>1563</v>
      </c>
    </row>
    <row r="43" spans="1:13">
      <c r="A43" s="1">
        <v>42046</v>
      </c>
      <c r="B43" s="18">
        <v>42</v>
      </c>
      <c r="C43" s="18">
        <f ca="1">'NEPH, CLAP, PSAP'!C43</f>
        <v>1630</v>
      </c>
      <c r="D43" s="50" t="str">
        <f ca="1">'NEPH, CLAP, PSAP'!D43</f>
        <v>LR</v>
      </c>
      <c r="E43" s="69" t="s">
        <v>1324</v>
      </c>
      <c r="F43" s="40">
        <v>42</v>
      </c>
      <c r="G43" s="40">
        <v>38.4</v>
      </c>
      <c r="H43" s="40">
        <v>476.2</v>
      </c>
      <c r="I43" s="85">
        <v>0.43099999999999999</v>
      </c>
      <c r="J43" s="83">
        <v>0.44400000000000001</v>
      </c>
      <c r="K43" s="15">
        <v>84</v>
      </c>
      <c r="L43" s="15">
        <v>86</v>
      </c>
    </row>
    <row r="44" spans="1:13">
      <c r="A44" s="1">
        <v>42047</v>
      </c>
      <c r="B44" s="18">
        <v>43</v>
      </c>
      <c r="C44" s="18">
        <f ca="1">'NEPH, CLAP, PSAP'!C44</f>
        <v>1224</v>
      </c>
      <c r="D44" s="50" t="str">
        <f ca="1">'NEPH, CLAP, PSAP'!D44</f>
        <v>LR</v>
      </c>
      <c r="E44" s="69" t="s">
        <v>1324</v>
      </c>
      <c r="F44" s="40">
        <v>38</v>
      </c>
      <c r="G44" s="40">
        <v>37.799999999999997</v>
      </c>
      <c r="H44" s="40">
        <v>480</v>
      </c>
      <c r="I44" s="85">
        <v>0.433</v>
      </c>
      <c r="J44" s="83">
        <v>0.44500000000000001</v>
      </c>
      <c r="K44" s="15">
        <v>84</v>
      </c>
      <c r="L44" s="15">
        <v>86</v>
      </c>
    </row>
    <row r="45" spans="1:13">
      <c r="A45" s="1">
        <v>42048</v>
      </c>
      <c r="B45" s="18">
        <v>44</v>
      </c>
      <c r="C45" s="18">
        <f ca="1">'NEPH, CLAP, PSAP'!C45</f>
        <v>0</v>
      </c>
      <c r="D45" s="50">
        <f ca="1">'NEPH, CLAP, PSAP'!D45</f>
        <v>0</v>
      </c>
      <c r="I45" s="85"/>
      <c r="J45" s="83"/>
      <c r="M45" t="s">
        <v>1588</v>
      </c>
    </row>
    <row r="46" spans="1:13">
      <c r="A46" s="1">
        <v>42049</v>
      </c>
      <c r="B46" s="18">
        <v>45</v>
      </c>
      <c r="C46" s="18">
        <f ca="1">'NEPH, CLAP, PSAP'!C46</f>
        <v>1907</v>
      </c>
      <c r="D46" s="50" t="str">
        <f ca="1">'NEPH, CLAP, PSAP'!D46</f>
        <v>JJ</v>
      </c>
      <c r="E46" s="69" t="s">
        <v>1324</v>
      </c>
      <c r="F46" s="40">
        <v>38.4</v>
      </c>
      <c r="G46" s="40">
        <v>36.9</v>
      </c>
      <c r="H46" s="40">
        <v>469.7</v>
      </c>
      <c r="I46" s="85">
        <v>0.42599999999999999</v>
      </c>
      <c r="J46" s="83">
        <v>0.437</v>
      </c>
      <c r="K46" s="15">
        <v>84</v>
      </c>
      <c r="L46" s="15">
        <v>86</v>
      </c>
      <c r="M46" s="30"/>
    </row>
    <row r="47" spans="1:13">
      <c r="A47" s="1">
        <v>42050</v>
      </c>
      <c r="B47" s="18">
        <v>46</v>
      </c>
      <c r="C47" s="18">
        <f ca="1">'NEPH, CLAP, PSAP'!C47</f>
        <v>1349</v>
      </c>
      <c r="D47" s="50" t="str">
        <f ca="1">'NEPH, CLAP, PSAP'!D47</f>
        <v>JJ/YT</v>
      </c>
      <c r="E47" s="69" t="s">
        <v>1306</v>
      </c>
      <c r="F47" s="40">
        <v>39</v>
      </c>
      <c r="G47" s="40">
        <v>38.1</v>
      </c>
      <c r="H47" s="40">
        <v>464.6</v>
      </c>
      <c r="I47" s="85">
        <v>0.42199999999999999</v>
      </c>
      <c r="J47" s="83">
        <v>0.434</v>
      </c>
      <c r="K47" s="15">
        <v>84</v>
      </c>
      <c r="L47" s="15">
        <v>86</v>
      </c>
    </row>
    <row r="48" spans="1:13">
      <c r="A48" s="1">
        <v>42051</v>
      </c>
      <c r="B48" s="18">
        <v>47</v>
      </c>
      <c r="C48" s="18">
        <f ca="1">'NEPH, CLAP, PSAP'!C48</f>
        <v>1324</v>
      </c>
      <c r="D48" s="50" t="str">
        <f ca="1">'NEPH, CLAP, PSAP'!D48</f>
        <v>JJ/YT</v>
      </c>
      <c r="E48" s="69" t="s">
        <v>1324</v>
      </c>
      <c r="F48" s="40">
        <v>39.1</v>
      </c>
      <c r="G48" s="40">
        <v>38.200000000000003</v>
      </c>
      <c r="H48" s="40">
        <v>471.1</v>
      </c>
      <c r="I48" s="85">
        <v>0.42699999999999999</v>
      </c>
      <c r="J48" s="83">
        <v>0.44</v>
      </c>
      <c r="K48" s="15">
        <v>83</v>
      </c>
      <c r="L48" s="15">
        <v>85</v>
      </c>
      <c r="M48" s="31" t="s">
        <v>1610</v>
      </c>
    </row>
    <row r="49" spans="1:13">
      <c r="A49" s="1">
        <v>42052</v>
      </c>
      <c r="B49" s="18">
        <v>48</v>
      </c>
      <c r="C49" s="18">
        <f ca="1">'NEPH, CLAP, PSAP'!C49</f>
        <v>1537</v>
      </c>
      <c r="D49" s="50" t="str">
        <f ca="1">'NEPH, CLAP, PSAP'!D49</f>
        <v>JJ/YT</v>
      </c>
      <c r="E49" s="69" t="s">
        <v>1324</v>
      </c>
      <c r="F49" s="40">
        <v>35.9</v>
      </c>
      <c r="G49" s="40">
        <v>38.200000000000003</v>
      </c>
      <c r="H49" s="40">
        <v>478</v>
      </c>
      <c r="I49" s="85">
        <v>0.432</v>
      </c>
      <c r="J49" s="83">
        <v>0.44500000000000001</v>
      </c>
      <c r="K49" s="15">
        <v>84</v>
      </c>
      <c r="L49" s="15">
        <v>85</v>
      </c>
    </row>
    <row r="50" spans="1:13">
      <c r="A50" s="1">
        <v>42053</v>
      </c>
      <c r="B50" s="18">
        <v>49</v>
      </c>
      <c r="C50" s="18">
        <f ca="1">'NEPH, CLAP, PSAP'!C50</f>
        <v>0</v>
      </c>
      <c r="D50" s="50">
        <f ca="1">'NEPH, CLAP, PSAP'!D50</f>
        <v>0</v>
      </c>
      <c r="I50" s="85"/>
      <c r="J50" s="83"/>
    </row>
    <row r="51" spans="1:13">
      <c r="A51" s="1">
        <v>42054</v>
      </c>
      <c r="B51" s="18">
        <v>50</v>
      </c>
      <c r="C51" s="18">
        <f ca="1">'NEPH, CLAP, PSAP'!C51</f>
        <v>1530</v>
      </c>
      <c r="D51" s="50" t="str">
        <f ca="1">'NEPH, CLAP, PSAP'!D51</f>
        <v>YT</v>
      </c>
      <c r="E51" s="69" t="s">
        <v>1306</v>
      </c>
      <c r="F51" s="40">
        <v>49.3</v>
      </c>
      <c r="G51" s="40">
        <v>37.799999999999997</v>
      </c>
      <c r="H51" s="40">
        <v>481.5</v>
      </c>
      <c r="I51" s="85">
        <v>0.435</v>
      </c>
      <c r="J51" s="83">
        <v>0.44600000000000001</v>
      </c>
      <c r="K51" s="15">
        <v>83</v>
      </c>
      <c r="L51" s="15">
        <v>85</v>
      </c>
      <c r="M51" s="30"/>
    </row>
    <row r="52" spans="1:13">
      <c r="A52" s="1">
        <v>42055</v>
      </c>
      <c r="B52" s="18">
        <v>51</v>
      </c>
      <c r="C52" s="18">
        <f ca="1">'NEPH, CLAP, PSAP'!C52</f>
        <v>1300</v>
      </c>
      <c r="D52" s="50" t="str">
        <f ca="1">'NEPH, CLAP, PSAP'!D52</f>
        <v>YT/JJ</v>
      </c>
      <c r="E52" s="69" t="s">
        <v>1324</v>
      </c>
      <c r="F52" s="40">
        <v>47.5</v>
      </c>
      <c r="G52" s="40">
        <v>39.6</v>
      </c>
      <c r="H52" s="40">
        <v>483.9</v>
      </c>
      <c r="I52" s="85">
        <v>0.436</v>
      </c>
      <c r="J52" s="83">
        <v>0.45100000000000001</v>
      </c>
      <c r="K52" s="15">
        <v>83</v>
      </c>
      <c r="L52" s="15">
        <v>85</v>
      </c>
    </row>
    <row r="53" spans="1:13">
      <c r="A53" s="1">
        <v>42056</v>
      </c>
      <c r="B53" s="18">
        <v>52</v>
      </c>
      <c r="C53" s="18">
        <f ca="1">'NEPH, CLAP, PSAP'!C53</f>
        <v>1240</v>
      </c>
      <c r="D53" s="50" t="str">
        <f ca="1">'NEPH, CLAP, PSAP'!D53</f>
        <v>YT/JJ</v>
      </c>
      <c r="E53" s="69" t="s">
        <v>1324</v>
      </c>
      <c r="F53" s="40">
        <v>42</v>
      </c>
      <c r="G53" s="40">
        <v>38.1</v>
      </c>
      <c r="H53" s="40">
        <v>481.4</v>
      </c>
      <c r="I53" s="85">
        <v>0.434</v>
      </c>
      <c r="J53" s="83">
        <v>0.44700000000000001</v>
      </c>
      <c r="K53" s="15">
        <v>83</v>
      </c>
      <c r="L53" s="15">
        <v>85</v>
      </c>
      <c r="M53" s="30"/>
    </row>
    <row r="54" spans="1:13">
      <c r="A54" s="1">
        <v>42057</v>
      </c>
      <c r="B54" s="18">
        <v>53</v>
      </c>
      <c r="C54" s="18">
        <f ca="1">'NEPH, CLAP, PSAP'!C54</f>
        <v>0</v>
      </c>
      <c r="D54" s="50">
        <f ca="1">'NEPH, CLAP, PSAP'!D54</f>
        <v>0</v>
      </c>
      <c r="I54" s="85"/>
      <c r="J54" s="83"/>
    </row>
    <row r="55" spans="1:13">
      <c r="A55" s="1">
        <v>42058</v>
      </c>
      <c r="B55" s="18">
        <v>54</v>
      </c>
      <c r="C55" s="18">
        <f ca="1">'NEPH, CLAP, PSAP'!C55</f>
        <v>1428</v>
      </c>
      <c r="D55" s="50" t="str">
        <f ca="1">'NEPH, CLAP, PSAP'!D55</f>
        <v>YT/JJ</v>
      </c>
      <c r="E55" s="69" t="s">
        <v>1458</v>
      </c>
      <c r="F55" s="40">
        <v>39.799999999999997</v>
      </c>
      <c r="G55" s="40">
        <v>37.5</v>
      </c>
      <c r="H55" s="40">
        <v>474.7</v>
      </c>
      <c r="I55" s="85">
        <v>0.42899999999999999</v>
      </c>
      <c r="J55" s="83">
        <v>0.441</v>
      </c>
      <c r="K55" s="15">
        <v>83</v>
      </c>
      <c r="L55" s="15">
        <v>85</v>
      </c>
      <c r="M55" s="31" t="s">
        <v>1610</v>
      </c>
    </row>
    <row r="56" spans="1:13">
      <c r="A56" s="1">
        <v>42059</v>
      </c>
      <c r="B56" s="18">
        <v>55</v>
      </c>
      <c r="C56" s="18">
        <f ca="1">'NEPH, CLAP, PSAP'!C56</f>
        <v>1620</v>
      </c>
      <c r="D56" s="50" t="str">
        <f ca="1">'NEPH, CLAP, PSAP'!D56</f>
        <v>YT/JJ</v>
      </c>
      <c r="E56" s="69" t="s">
        <v>1324</v>
      </c>
      <c r="F56" s="40">
        <v>38.299999999999997</v>
      </c>
      <c r="G56" s="40">
        <v>37.5</v>
      </c>
      <c r="H56" s="40">
        <v>477.2</v>
      </c>
      <c r="I56" s="85">
        <v>0.43099999999999999</v>
      </c>
      <c r="J56" s="83">
        <v>0.442</v>
      </c>
      <c r="K56" s="15">
        <v>82</v>
      </c>
      <c r="L56" s="15">
        <v>85</v>
      </c>
    </row>
    <row r="57" spans="1:13">
      <c r="A57" s="1">
        <v>42060</v>
      </c>
      <c r="B57" s="18">
        <v>56</v>
      </c>
      <c r="C57" s="18">
        <f ca="1">'NEPH, CLAP, PSAP'!C57</f>
        <v>1805</v>
      </c>
      <c r="D57" s="50" t="str">
        <f ca="1">'NEPH, CLAP, PSAP'!D57</f>
        <v>YT/JJ</v>
      </c>
      <c r="F57" s="40">
        <v>41.2</v>
      </c>
      <c r="G57" s="40">
        <v>36.9</v>
      </c>
      <c r="H57" s="40">
        <v>479</v>
      </c>
      <c r="I57" s="85">
        <v>0.432</v>
      </c>
      <c r="J57" s="83">
        <v>0.443</v>
      </c>
      <c r="K57" s="15">
        <v>83</v>
      </c>
      <c r="L57" s="15">
        <v>85</v>
      </c>
    </row>
    <row r="58" spans="1:13">
      <c r="A58" s="1">
        <v>42061</v>
      </c>
      <c r="B58" s="18">
        <v>57</v>
      </c>
      <c r="C58" s="18">
        <f ca="1">'NEPH, CLAP, PSAP'!C58</f>
        <v>1840</v>
      </c>
      <c r="D58" s="50" t="str">
        <f ca="1">'NEPH, CLAP, PSAP'!D58</f>
        <v>YT/JJ</v>
      </c>
      <c r="F58" s="40">
        <v>42.3</v>
      </c>
      <c r="G58" s="40">
        <v>37</v>
      </c>
      <c r="H58" s="40">
        <v>482.7</v>
      </c>
      <c r="I58" s="85">
        <v>0.43</v>
      </c>
      <c r="J58" s="83">
        <v>0.45</v>
      </c>
      <c r="K58" s="15">
        <v>82</v>
      </c>
      <c r="L58" s="15">
        <v>85</v>
      </c>
    </row>
    <row r="59" spans="1:13">
      <c r="A59" s="1">
        <v>42062</v>
      </c>
      <c r="B59" s="18">
        <v>58</v>
      </c>
      <c r="C59" s="18">
        <f ca="1">'NEPH, CLAP, PSAP'!C59</f>
        <v>1630</v>
      </c>
      <c r="D59" s="50" t="str">
        <f ca="1">'NEPH, CLAP, PSAP'!D59</f>
        <v>YT/JJ</v>
      </c>
      <c r="F59" s="40">
        <v>40.799999999999997</v>
      </c>
      <c r="G59" s="40">
        <v>32.200000000000003</v>
      </c>
      <c r="H59" s="40">
        <v>480.5</v>
      </c>
      <c r="I59" s="85">
        <v>0.432</v>
      </c>
      <c r="J59" s="83">
        <v>0.435</v>
      </c>
      <c r="K59" s="15">
        <v>83</v>
      </c>
      <c r="L59" s="15">
        <v>84</v>
      </c>
    </row>
    <row r="60" spans="1:13">
      <c r="A60" s="1">
        <v>42063</v>
      </c>
      <c r="B60" s="18">
        <v>59</v>
      </c>
      <c r="C60" s="18">
        <f ca="1">'NEPH, CLAP, PSAP'!C60</f>
        <v>0</v>
      </c>
      <c r="D60" s="50">
        <f ca="1">'NEPH, CLAP, PSAP'!D60</f>
        <v>0</v>
      </c>
      <c r="I60" s="85"/>
      <c r="J60" s="83"/>
    </row>
    <row r="61" spans="1:13">
      <c r="A61" s="1">
        <v>42064</v>
      </c>
      <c r="B61" s="18">
        <v>60</v>
      </c>
      <c r="C61" s="18">
        <f ca="1">'NEPH, CLAP, PSAP'!C61</f>
        <v>1350</v>
      </c>
      <c r="D61" s="50" t="str">
        <f ca="1">'NEPH, CLAP, PSAP'!D61</f>
        <v>YT/JJ</v>
      </c>
      <c r="E61" s="69" t="s">
        <v>1324</v>
      </c>
      <c r="F61" s="40">
        <v>37.799999999999997</v>
      </c>
      <c r="G61" s="40">
        <v>39.5</v>
      </c>
      <c r="H61" s="40">
        <v>479</v>
      </c>
      <c r="I61" s="85">
        <v>0.433</v>
      </c>
      <c r="J61" s="83">
        <v>0.44700000000000001</v>
      </c>
      <c r="K61" s="15">
        <v>83</v>
      </c>
      <c r="L61" s="15">
        <v>85</v>
      </c>
      <c r="M61" s="30"/>
    </row>
    <row r="62" spans="1:13">
      <c r="A62" s="1">
        <v>42065</v>
      </c>
      <c r="B62" s="18">
        <v>61</v>
      </c>
      <c r="C62" s="18">
        <f ca="1">'NEPH, CLAP, PSAP'!C62</f>
        <v>1315</v>
      </c>
      <c r="D62" s="50" t="str">
        <f ca="1">'NEPH, CLAP, PSAP'!D62</f>
        <v>YT/JJ</v>
      </c>
      <c r="E62" s="69" t="s">
        <v>1324</v>
      </c>
      <c r="F62" s="40">
        <v>42</v>
      </c>
      <c r="G62" s="40">
        <v>39.200000000000003</v>
      </c>
      <c r="H62" s="40">
        <v>479.2</v>
      </c>
      <c r="I62" s="85">
        <v>0.433</v>
      </c>
      <c r="J62" s="83">
        <v>0.44600000000000001</v>
      </c>
      <c r="K62" s="15">
        <v>83</v>
      </c>
      <c r="L62" s="15">
        <v>85</v>
      </c>
      <c r="M62" s="31" t="s">
        <v>1610</v>
      </c>
    </row>
    <row r="63" spans="1:13">
      <c r="A63" s="1">
        <v>42066</v>
      </c>
      <c r="B63" s="18">
        <v>62</v>
      </c>
      <c r="C63" s="18">
        <f ca="1">'NEPH, CLAP, PSAP'!C63</f>
        <v>1415</v>
      </c>
      <c r="D63" s="50" t="str">
        <f ca="1">'NEPH, CLAP, PSAP'!D63</f>
        <v>YT/JJ</v>
      </c>
      <c r="E63" s="69" t="s">
        <v>1324</v>
      </c>
      <c r="F63" s="40">
        <v>40.299999999999997</v>
      </c>
      <c r="G63" s="40">
        <v>39.6</v>
      </c>
      <c r="H63" s="40">
        <v>480.7</v>
      </c>
      <c r="I63" s="85">
        <v>0.43</v>
      </c>
      <c r="J63" s="83">
        <v>0.45</v>
      </c>
      <c r="K63" s="15">
        <v>82</v>
      </c>
      <c r="L63" s="15">
        <v>84</v>
      </c>
    </row>
    <row r="64" spans="1:13">
      <c r="A64" s="1">
        <v>42067</v>
      </c>
      <c r="B64" s="18">
        <v>63</v>
      </c>
      <c r="C64" s="18">
        <f ca="1">'NEPH, CLAP, PSAP'!C64</f>
        <v>1303</v>
      </c>
      <c r="D64" s="50" t="str">
        <f ca="1">'NEPH, CLAP, PSAP'!D64</f>
        <v>YT/JJ</v>
      </c>
      <c r="E64" s="69" t="s">
        <v>1324</v>
      </c>
      <c r="F64" s="40">
        <v>39.700000000000003</v>
      </c>
      <c r="G64" s="40">
        <v>38.799999999999997</v>
      </c>
      <c r="H64" s="40">
        <v>482</v>
      </c>
      <c r="I64" s="85">
        <v>0.434</v>
      </c>
      <c r="J64" s="83">
        <v>0.44700000000000001</v>
      </c>
      <c r="K64" s="15">
        <v>83</v>
      </c>
      <c r="L64" s="15">
        <v>85</v>
      </c>
    </row>
    <row r="65" spans="1:13">
      <c r="A65" s="1">
        <v>42068</v>
      </c>
      <c r="B65" s="18">
        <v>64</v>
      </c>
      <c r="C65" s="18">
        <f ca="1">'NEPH, CLAP, PSAP'!C65</f>
        <v>1230</v>
      </c>
      <c r="D65" s="50" t="str">
        <f ca="1">'NEPH, CLAP, PSAP'!D65</f>
        <v>YT/JJ</v>
      </c>
      <c r="E65" s="69" t="s">
        <v>1324</v>
      </c>
      <c r="F65" s="40">
        <v>43.5</v>
      </c>
      <c r="G65" s="40">
        <v>37.700000000000003</v>
      </c>
      <c r="H65" s="40">
        <v>474.3</v>
      </c>
      <c r="I65" s="85">
        <v>0.42799999999999999</v>
      </c>
      <c r="J65" s="83">
        <v>0.44</v>
      </c>
      <c r="K65" s="15">
        <v>83</v>
      </c>
      <c r="L65" s="15">
        <v>84</v>
      </c>
    </row>
    <row r="66" spans="1:13">
      <c r="A66" s="1">
        <v>42069</v>
      </c>
      <c r="B66" s="18">
        <v>65</v>
      </c>
      <c r="C66" s="18">
        <f ca="1">'NEPH, CLAP, PSAP'!C66</f>
        <v>1640</v>
      </c>
      <c r="D66" s="50" t="str">
        <f ca="1">'NEPH, CLAP, PSAP'!D66</f>
        <v>YT/JJ</v>
      </c>
      <c r="E66" s="69" t="s">
        <v>1663</v>
      </c>
      <c r="F66" s="40">
        <v>39.299999999999997</v>
      </c>
      <c r="G66" s="40">
        <v>38</v>
      </c>
      <c r="H66" s="40">
        <v>473</v>
      </c>
      <c r="I66" s="85">
        <v>0.42799999999999999</v>
      </c>
      <c r="J66" s="83">
        <v>0.44</v>
      </c>
      <c r="K66" s="15">
        <v>83</v>
      </c>
      <c r="L66" s="15">
        <v>84</v>
      </c>
    </row>
    <row r="67" spans="1:13">
      <c r="A67" s="1">
        <v>42070</v>
      </c>
      <c r="B67" s="18">
        <v>66</v>
      </c>
      <c r="C67" s="18">
        <f ca="1">'NEPH, CLAP, PSAP'!C67</f>
        <v>1301</v>
      </c>
      <c r="D67" s="50" t="str">
        <f ca="1">'NEPH, CLAP, PSAP'!D67</f>
        <v>JJ</v>
      </c>
      <c r="E67" s="69" t="s">
        <v>1663</v>
      </c>
      <c r="F67" s="40">
        <v>42.8</v>
      </c>
      <c r="G67" s="40">
        <v>38.4</v>
      </c>
      <c r="H67" s="40">
        <v>472.1</v>
      </c>
      <c r="I67" s="85">
        <v>0.42699999999999999</v>
      </c>
      <c r="J67" s="83">
        <v>0.44</v>
      </c>
      <c r="K67" s="15">
        <v>82</v>
      </c>
      <c r="L67" s="15">
        <v>84</v>
      </c>
    </row>
    <row r="68" spans="1:13">
      <c r="A68" s="1">
        <v>42071</v>
      </c>
      <c r="B68" s="18">
        <v>67</v>
      </c>
      <c r="C68" s="18">
        <f ca="1">'NEPH, CLAP, PSAP'!C68</f>
        <v>1601</v>
      </c>
      <c r="D68" s="50" t="str">
        <f ca="1">'NEPH, CLAP, PSAP'!D68</f>
        <v>JJ/YT</v>
      </c>
      <c r="E68" s="69" t="s">
        <v>1306</v>
      </c>
      <c r="F68" s="40">
        <v>42.2</v>
      </c>
      <c r="G68" s="40">
        <v>37</v>
      </c>
      <c r="H68" s="40">
        <v>474.9</v>
      </c>
      <c r="I68" s="85">
        <v>0.42799999999999999</v>
      </c>
      <c r="J68" s="83">
        <v>0.44</v>
      </c>
      <c r="K68" s="15">
        <v>82</v>
      </c>
      <c r="L68" s="15">
        <v>84</v>
      </c>
    </row>
    <row r="69" spans="1:13">
      <c r="A69" s="1">
        <v>42072</v>
      </c>
      <c r="B69" s="18">
        <v>68</v>
      </c>
      <c r="C69" s="18">
        <f ca="1">'NEPH, CLAP, PSAP'!C69</f>
        <v>1330</v>
      </c>
      <c r="D69" s="50" t="str">
        <f ca="1">'NEPH, CLAP, PSAP'!D69</f>
        <v>YT/JJ</v>
      </c>
      <c r="E69" s="69" t="s">
        <v>1306</v>
      </c>
      <c r="F69" s="40">
        <v>42.3</v>
      </c>
      <c r="G69" s="40">
        <v>37.4</v>
      </c>
      <c r="H69" s="40">
        <v>475.8</v>
      </c>
      <c r="I69" s="85">
        <v>0.43</v>
      </c>
      <c r="J69" s="83">
        <v>0.44</v>
      </c>
      <c r="K69" s="15">
        <v>83</v>
      </c>
      <c r="L69" s="15">
        <v>84</v>
      </c>
      <c r="M69" s="31" t="s">
        <v>1610</v>
      </c>
    </row>
    <row r="70" spans="1:13">
      <c r="A70" s="1">
        <v>42073</v>
      </c>
      <c r="B70" s="18">
        <v>69</v>
      </c>
      <c r="C70" s="18">
        <f ca="1">'NEPH, CLAP, PSAP'!C70</f>
        <v>1520</v>
      </c>
      <c r="D70" s="50" t="str">
        <f ca="1">'NEPH, CLAP, PSAP'!D70</f>
        <v>YT/JJ</v>
      </c>
      <c r="E70" s="69" t="str">
        <f ca="1">'MET Tower'!I70</f>
        <v>clr</v>
      </c>
      <c r="F70" s="40">
        <v>40.6</v>
      </c>
      <c r="G70" s="40">
        <v>38.200000000000003</v>
      </c>
      <c r="H70" s="40">
        <v>478.2</v>
      </c>
      <c r="I70" s="85">
        <v>0.432</v>
      </c>
      <c r="J70" s="83">
        <v>0.44400000000000001</v>
      </c>
      <c r="K70" s="15">
        <v>82</v>
      </c>
      <c r="L70" s="15">
        <v>84</v>
      </c>
    </row>
    <row r="71" spans="1:13">
      <c r="A71" s="1">
        <v>42074</v>
      </c>
      <c r="B71" s="18">
        <v>70</v>
      </c>
      <c r="C71" s="18">
        <f ca="1">'NEPH, CLAP, PSAP'!C71</f>
        <v>0</v>
      </c>
      <c r="D71" s="50">
        <f ca="1">'NEPH, CLAP, PSAP'!D71</f>
        <v>0</v>
      </c>
      <c r="E71" s="69">
        <f ca="1">'MET Tower'!I71</f>
        <v>0</v>
      </c>
      <c r="I71" s="85"/>
      <c r="J71" s="83"/>
    </row>
    <row r="72" spans="1:13">
      <c r="A72" s="1">
        <v>42075</v>
      </c>
      <c r="B72" s="18">
        <v>71</v>
      </c>
      <c r="C72" s="18">
        <f ca="1">'NEPH, CLAP, PSAP'!C72</f>
        <v>1300</v>
      </c>
      <c r="D72" s="50" t="str">
        <f ca="1">'NEPH, CLAP, PSAP'!D72</f>
        <v>YT/JJ</v>
      </c>
      <c r="E72" s="69" t="str">
        <f ca="1">'MET Tower'!I72</f>
        <v>frost</v>
      </c>
      <c r="F72" s="40">
        <v>40.299999999999997</v>
      </c>
      <c r="G72" s="40">
        <v>38.299999999999997</v>
      </c>
      <c r="H72" s="40">
        <v>477</v>
      </c>
      <c r="I72" s="85">
        <v>0.432</v>
      </c>
      <c r="J72" s="83">
        <v>0.442</v>
      </c>
      <c r="K72" s="15">
        <v>82</v>
      </c>
      <c r="L72" s="15">
        <v>84</v>
      </c>
    </row>
    <row r="73" spans="1:13">
      <c r="A73" s="1">
        <v>42076</v>
      </c>
      <c r="B73" s="18">
        <v>72</v>
      </c>
      <c r="C73" s="18">
        <f ca="1">'NEPH, CLAP, PSAP'!C73</f>
        <v>0</v>
      </c>
      <c r="D73" s="50">
        <f ca="1">'NEPH, CLAP, PSAP'!D73</f>
        <v>0</v>
      </c>
      <c r="E73" s="69">
        <f ca="1">'MET Tower'!I73</f>
        <v>0</v>
      </c>
      <c r="I73" s="85"/>
      <c r="J73" s="83"/>
    </row>
    <row r="74" spans="1:13">
      <c r="A74" s="1">
        <v>42077</v>
      </c>
      <c r="B74" s="18">
        <v>73</v>
      </c>
      <c r="C74" s="18">
        <f ca="1">'NEPH, CLAP, PSAP'!C74</f>
        <v>1700</v>
      </c>
      <c r="D74" s="50" t="str">
        <f ca="1">'NEPH, CLAP, PSAP'!D74</f>
        <v>YT/JJ</v>
      </c>
      <c r="E74" s="69" t="str">
        <f ca="1">'MET Tower'!I74</f>
        <v>clr</v>
      </c>
      <c r="F74" s="40">
        <v>36.5</v>
      </c>
      <c r="G74" s="40">
        <v>38.5</v>
      </c>
      <c r="H74" s="40">
        <v>470.9</v>
      </c>
      <c r="I74" s="85">
        <v>0.42599999999999999</v>
      </c>
      <c r="J74" s="83">
        <v>0.439</v>
      </c>
      <c r="K74" s="15">
        <v>82</v>
      </c>
      <c r="L74" s="15">
        <v>84</v>
      </c>
    </row>
    <row r="75" spans="1:13">
      <c r="A75" s="1">
        <v>42078</v>
      </c>
      <c r="B75" s="18">
        <v>74</v>
      </c>
      <c r="C75" s="18">
        <f ca="1">'NEPH, CLAP, PSAP'!C75</f>
        <v>0</v>
      </c>
      <c r="D75" s="50">
        <f ca="1">'NEPH, CLAP, PSAP'!D75</f>
        <v>0</v>
      </c>
      <c r="E75" s="69">
        <f ca="1">'MET Tower'!I75</f>
        <v>0</v>
      </c>
      <c r="I75" s="85"/>
      <c r="J75" s="83"/>
    </row>
    <row r="76" spans="1:13">
      <c r="A76" s="1">
        <v>42079</v>
      </c>
      <c r="B76" s="18">
        <v>75</v>
      </c>
      <c r="C76" s="18">
        <f ca="1">'NEPH, CLAP, PSAP'!C76</f>
        <v>1300</v>
      </c>
      <c r="D76" s="50" t="str">
        <f ca="1">'NEPH, CLAP, PSAP'!D76</f>
        <v>YT/JJ</v>
      </c>
      <c r="E76" s="69" t="str">
        <f ca="1">'MET Tower'!I76</f>
        <v>clr</v>
      </c>
      <c r="F76" s="40">
        <v>31.7</v>
      </c>
      <c r="G76" s="40">
        <v>39.200000000000003</v>
      </c>
      <c r="H76" s="40">
        <v>484</v>
      </c>
      <c r="I76" s="85">
        <v>0.436</v>
      </c>
      <c r="J76" s="83">
        <v>0.44900000000000001</v>
      </c>
      <c r="K76" s="15">
        <v>82</v>
      </c>
      <c r="L76" s="15">
        <v>84</v>
      </c>
      <c r="M76" s="31" t="s">
        <v>1610</v>
      </c>
    </row>
    <row r="77" spans="1:13">
      <c r="A77" s="1">
        <v>42080</v>
      </c>
      <c r="B77" s="18">
        <v>76</v>
      </c>
      <c r="C77" s="18">
        <f ca="1">'NEPH, CLAP, PSAP'!C77</f>
        <v>2100</v>
      </c>
      <c r="D77" s="50" t="str">
        <f ca="1">'NEPH, CLAP, PSAP'!D77</f>
        <v>YT/JJ</v>
      </c>
      <c r="E77" s="69">
        <f ca="1">'MET Tower'!I77</f>
        <v>0</v>
      </c>
      <c r="I77" s="85"/>
      <c r="J77" s="83"/>
    </row>
    <row r="78" spans="1:13">
      <c r="A78" s="1">
        <v>42081</v>
      </c>
      <c r="B78" s="18">
        <v>77</v>
      </c>
      <c r="C78" s="18">
        <f ca="1">'NEPH, CLAP, PSAP'!C78</f>
        <v>1300</v>
      </c>
      <c r="D78" s="50" t="str">
        <f ca="1">'NEPH, CLAP, PSAP'!D78</f>
        <v>YT/JJ</v>
      </c>
      <c r="E78" s="69">
        <f ca="1">'MET Tower'!I78</f>
        <v>0</v>
      </c>
      <c r="F78" s="40">
        <v>37.200000000000003</v>
      </c>
      <c r="G78" s="40">
        <v>37.4</v>
      </c>
      <c r="H78" s="40">
        <v>496.9</v>
      </c>
      <c r="I78" s="85">
        <v>0.44400000000000001</v>
      </c>
      <c r="J78" s="83">
        <v>0.44600000000000001</v>
      </c>
      <c r="K78" s="15">
        <v>82</v>
      </c>
      <c r="L78" s="15">
        <v>85</v>
      </c>
    </row>
    <row r="79" spans="1:13">
      <c r="A79" s="1">
        <v>42082</v>
      </c>
      <c r="B79" s="18">
        <v>78</v>
      </c>
      <c r="C79" s="18">
        <f ca="1">'NEPH, CLAP, PSAP'!C79</f>
        <v>1230</v>
      </c>
      <c r="D79" s="50" t="str">
        <f ca="1">'NEPH, CLAP, PSAP'!D79</f>
        <v>YT/JJ</v>
      </c>
      <c r="E79" s="69" t="str">
        <f ca="1">'MET Tower'!I79</f>
        <v>frost</v>
      </c>
      <c r="F79" s="40">
        <v>34.6</v>
      </c>
      <c r="G79" s="40">
        <v>36.4</v>
      </c>
      <c r="H79" s="40">
        <v>497.5</v>
      </c>
      <c r="I79" s="85">
        <v>0.44500000000000001</v>
      </c>
      <c r="J79" s="83">
        <v>0.45300000000000001</v>
      </c>
      <c r="K79" s="15">
        <v>82</v>
      </c>
      <c r="L79" s="15">
        <v>84</v>
      </c>
    </row>
    <row r="80" spans="1:13">
      <c r="A80" s="1">
        <v>42083</v>
      </c>
      <c r="B80" s="18">
        <v>79</v>
      </c>
      <c r="C80" s="18">
        <f ca="1">'NEPH, CLAP, PSAP'!C80</f>
        <v>1620</v>
      </c>
      <c r="D80" s="50" t="str">
        <f ca="1">'NEPH, CLAP, PSAP'!D80</f>
        <v>YT/JJ</v>
      </c>
      <c r="E80" s="69" t="str">
        <f ca="1">'MET Tower'!I80</f>
        <v>frost</v>
      </c>
      <c r="F80" s="40">
        <v>35.5</v>
      </c>
      <c r="G80" s="40">
        <v>36.4</v>
      </c>
      <c r="H80" s="40">
        <v>495.5</v>
      </c>
      <c r="I80" s="85">
        <v>0.442</v>
      </c>
      <c r="J80" s="83">
        <v>0.45100000000000001</v>
      </c>
      <c r="K80" s="15">
        <v>82</v>
      </c>
      <c r="L80" s="15">
        <v>84</v>
      </c>
    </row>
    <row r="81" spans="1:13">
      <c r="A81" s="1">
        <v>42084</v>
      </c>
      <c r="B81" s="18">
        <v>80</v>
      </c>
      <c r="C81" s="18">
        <f ca="1">'NEPH, CLAP, PSAP'!C81</f>
        <v>1415</v>
      </c>
      <c r="D81" s="50" t="str">
        <f ca="1">'NEPH, CLAP, PSAP'!D81</f>
        <v>YT/JJ</v>
      </c>
      <c r="E81" s="69" t="str">
        <f ca="1">'MET Tower'!I81</f>
        <v>rm frost</v>
      </c>
      <c r="F81" s="40">
        <v>38.5</v>
      </c>
      <c r="G81" s="40">
        <v>36.799999999999997</v>
      </c>
      <c r="H81" s="40">
        <v>483.1</v>
      </c>
      <c r="I81" s="85">
        <v>0.434</v>
      </c>
      <c r="J81" s="83">
        <v>0.44400000000000001</v>
      </c>
      <c r="K81" s="15">
        <v>82</v>
      </c>
      <c r="L81" s="15">
        <v>84</v>
      </c>
    </row>
    <row r="82" spans="1:13">
      <c r="A82" s="1">
        <v>42085</v>
      </c>
      <c r="B82" s="18">
        <v>81</v>
      </c>
      <c r="C82" s="18">
        <f ca="1">'NEPH, CLAP, PSAP'!C82</f>
        <v>0</v>
      </c>
      <c r="D82" s="50">
        <f ca="1">'NEPH, CLAP, PSAP'!D82</f>
        <v>0</v>
      </c>
      <c r="E82" s="69">
        <f ca="1">'MET Tower'!I82</f>
        <v>0</v>
      </c>
      <c r="I82" s="85"/>
      <c r="J82" s="83"/>
    </row>
    <row r="83" spans="1:13">
      <c r="A83" s="1">
        <v>42086</v>
      </c>
      <c r="B83" s="18">
        <v>82</v>
      </c>
      <c r="C83" s="18">
        <f ca="1">'NEPH, CLAP, PSAP'!C83</f>
        <v>1300</v>
      </c>
      <c r="D83" s="50" t="str">
        <f ca="1">'NEPH, CLAP, PSAP'!D83</f>
        <v>YT/JJ</v>
      </c>
      <c r="E83" s="69" t="str">
        <f ca="1">'MET Tower'!I83</f>
        <v>frost</v>
      </c>
      <c r="F83" s="40">
        <v>31.3</v>
      </c>
      <c r="G83" s="40">
        <v>37.4</v>
      </c>
      <c r="H83" s="40">
        <v>490.5</v>
      </c>
      <c r="I83" s="85">
        <v>0.44</v>
      </c>
      <c r="J83" s="83">
        <v>0.45</v>
      </c>
      <c r="K83" s="15">
        <v>82</v>
      </c>
      <c r="L83" s="15">
        <v>83</v>
      </c>
      <c r="M83" s="31" t="s">
        <v>1610</v>
      </c>
    </row>
    <row r="84" spans="1:13">
      <c r="A84" s="1">
        <v>42087</v>
      </c>
      <c r="B84" s="18">
        <v>83</v>
      </c>
      <c r="C84" s="18">
        <f ca="1">'NEPH, CLAP, PSAP'!C84</f>
        <v>1445</v>
      </c>
      <c r="D84" s="50" t="str">
        <f ca="1">'NEPH, CLAP, PSAP'!D84</f>
        <v>YT/JJ</v>
      </c>
      <c r="E84" s="69" t="str">
        <f ca="1">'MET Tower'!I84</f>
        <v>clr</v>
      </c>
      <c r="F84" s="40">
        <v>32.799999999999997</v>
      </c>
      <c r="G84" s="40">
        <v>37.799999999999997</v>
      </c>
      <c r="H84" s="40">
        <v>487</v>
      </c>
      <c r="I84" s="85">
        <v>0.437</v>
      </c>
      <c r="J84" s="83">
        <v>0.44800000000000001</v>
      </c>
      <c r="K84" s="15">
        <v>82</v>
      </c>
      <c r="L84" s="15">
        <v>84</v>
      </c>
    </row>
    <row r="85" spans="1:13">
      <c r="A85" s="1">
        <v>42088</v>
      </c>
      <c r="B85" s="18">
        <v>84</v>
      </c>
      <c r="C85" s="18">
        <f ca="1">'NEPH, CLAP, PSAP'!C85</f>
        <v>1300</v>
      </c>
      <c r="D85" s="50" t="str">
        <f ca="1">'NEPH, CLAP, PSAP'!D85</f>
        <v>YT/JJ</v>
      </c>
      <c r="E85" s="69" t="str">
        <f ca="1">'MET Tower'!I85</f>
        <v>clr</v>
      </c>
      <c r="F85" s="40">
        <v>34.799999999999997</v>
      </c>
      <c r="G85" s="40">
        <v>36.700000000000003</v>
      </c>
      <c r="H85" s="40">
        <v>479.1</v>
      </c>
      <c r="I85" s="85">
        <v>0.43</v>
      </c>
      <c r="J85" s="83">
        <v>0.44</v>
      </c>
      <c r="K85" s="15">
        <v>82</v>
      </c>
      <c r="L85" s="15">
        <v>83</v>
      </c>
    </row>
    <row r="86" spans="1:13">
      <c r="A86" s="1">
        <v>42089</v>
      </c>
      <c r="B86" s="18">
        <v>85</v>
      </c>
      <c r="C86" s="18">
        <f ca="1">'NEPH, CLAP, PSAP'!C86</f>
        <v>1930</v>
      </c>
      <c r="D86" s="50" t="str">
        <f ca="1">'NEPH, CLAP, PSAP'!D86</f>
        <v>YT</v>
      </c>
      <c r="E86" s="69" t="str">
        <f ca="1">'MET Tower'!I86</f>
        <v>frost</v>
      </c>
      <c r="F86" s="40">
        <v>37.200000000000003</v>
      </c>
      <c r="G86" s="40">
        <v>37.700000000000003</v>
      </c>
      <c r="H86" s="40">
        <v>474.3</v>
      </c>
      <c r="I86" s="85">
        <v>0.42799999999999999</v>
      </c>
      <c r="J86" s="83">
        <v>0.441</v>
      </c>
      <c r="K86" s="15">
        <v>82</v>
      </c>
      <c r="L86" s="15">
        <v>84</v>
      </c>
    </row>
    <row r="87" spans="1:13">
      <c r="A87" s="1">
        <v>42090</v>
      </c>
      <c r="B87" s="18">
        <v>86</v>
      </c>
      <c r="C87" s="18">
        <f ca="1">'NEPH, CLAP, PSAP'!C87</f>
        <v>1300</v>
      </c>
      <c r="D87" s="50" t="str">
        <f ca="1">'NEPH, CLAP, PSAP'!D87</f>
        <v>YT/JJ</v>
      </c>
      <c r="E87" s="69" t="str">
        <f ca="1">'MET Tower'!I87</f>
        <v>frost</v>
      </c>
      <c r="F87" s="40">
        <v>33.799999999999997</v>
      </c>
      <c r="G87" s="40">
        <v>37.799999999999997</v>
      </c>
      <c r="H87" s="40">
        <v>475.1</v>
      </c>
      <c r="I87" s="85">
        <v>0.42799999999999999</v>
      </c>
      <c r="J87" s="83">
        <v>0.441</v>
      </c>
      <c r="K87" s="15">
        <v>81</v>
      </c>
      <c r="L87" s="15">
        <v>83</v>
      </c>
    </row>
    <row r="88" spans="1:13">
      <c r="A88" s="1">
        <v>42091</v>
      </c>
      <c r="B88" s="18">
        <v>87</v>
      </c>
      <c r="C88" s="18">
        <f ca="1">'NEPH, CLAP, PSAP'!C88</f>
        <v>1246</v>
      </c>
      <c r="D88" s="50" t="str">
        <f ca="1">'NEPH, CLAP, PSAP'!D88</f>
        <v>YT/JJ</v>
      </c>
      <c r="E88" s="69">
        <f ca="1">'MET Tower'!I88</f>
        <v>0</v>
      </c>
      <c r="F88" s="40">
        <v>35.4</v>
      </c>
      <c r="G88" s="40">
        <v>36.799999999999997</v>
      </c>
      <c r="H88" s="40">
        <v>474.5</v>
      </c>
      <c r="I88" s="85">
        <v>0.42799999999999999</v>
      </c>
      <c r="J88" s="83">
        <v>0.438</v>
      </c>
      <c r="K88" s="15">
        <v>82</v>
      </c>
      <c r="L88" s="15">
        <v>83</v>
      </c>
    </row>
    <row r="89" spans="1:13">
      <c r="A89" s="1">
        <v>42092</v>
      </c>
      <c r="B89" s="18">
        <v>88</v>
      </c>
      <c r="C89" s="18">
        <f ca="1">'NEPH, CLAP, PSAP'!C89</f>
        <v>0</v>
      </c>
      <c r="D89" s="50">
        <f ca="1">'NEPH, CLAP, PSAP'!D89</f>
        <v>0</v>
      </c>
      <c r="E89" s="69">
        <f ca="1">'MET Tower'!I89</f>
        <v>0</v>
      </c>
      <c r="I89" s="85"/>
      <c r="J89" s="83"/>
    </row>
    <row r="90" spans="1:13">
      <c r="A90" s="1">
        <v>42093</v>
      </c>
      <c r="B90" s="18">
        <v>89</v>
      </c>
      <c r="C90" s="18">
        <f ca="1">'NEPH, CLAP, PSAP'!C90</f>
        <v>1145</v>
      </c>
      <c r="D90" s="50" t="str">
        <f ca="1">'NEPH, CLAP, PSAP'!D90</f>
        <v>YT/JJ</v>
      </c>
      <c r="E90" s="69" t="str">
        <f ca="1">'MET Tower'!I90</f>
        <v>frost</v>
      </c>
      <c r="F90" s="40">
        <v>33.6</v>
      </c>
      <c r="G90" s="40">
        <v>37.5</v>
      </c>
      <c r="H90" s="40">
        <v>475.7</v>
      </c>
      <c r="I90" s="85">
        <v>0.42899999999999999</v>
      </c>
      <c r="J90" s="83">
        <v>0.44</v>
      </c>
      <c r="K90" s="15">
        <v>82</v>
      </c>
      <c r="L90" s="15">
        <v>83</v>
      </c>
      <c r="M90" s="31" t="s">
        <v>1610</v>
      </c>
    </row>
    <row r="91" spans="1:13">
      <c r="A91" s="1">
        <v>42094</v>
      </c>
      <c r="B91" s="18">
        <v>90</v>
      </c>
      <c r="C91" s="18">
        <f ca="1">'NEPH, CLAP, PSAP'!C91</f>
        <v>1515</v>
      </c>
      <c r="D91" s="50" t="str">
        <f ca="1">'NEPH, CLAP, PSAP'!D91</f>
        <v>YT/JJ</v>
      </c>
      <c r="E91" s="69" t="str">
        <f ca="1">'MET Tower'!I91</f>
        <v>frost</v>
      </c>
      <c r="F91" s="40">
        <v>43.5</v>
      </c>
      <c r="G91" s="40">
        <v>38.5</v>
      </c>
      <c r="H91" s="40">
        <v>487</v>
      </c>
      <c r="I91" s="85">
        <v>0.437</v>
      </c>
      <c r="J91" s="83">
        <v>0.45</v>
      </c>
      <c r="K91" s="15">
        <v>83</v>
      </c>
      <c r="L91" s="15">
        <v>84</v>
      </c>
    </row>
    <row r="92" spans="1:13">
      <c r="A92" s="1">
        <v>42095</v>
      </c>
      <c r="B92" s="18">
        <v>91</v>
      </c>
      <c r="C92" s="18">
        <f ca="1">'NEPH, CLAP, PSAP'!C92</f>
        <v>1515</v>
      </c>
      <c r="D92" s="50" t="str">
        <f ca="1">'NEPH, CLAP, PSAP'!D92</f>
        <v>YT/JJ</v>
      </c>
      <c r="E92" s="69" t="str">
        <f ca="1">'MET Tower'!I92</f>
        <v>frost</v>
      </c>
      <c r="F92" s="40">
        <v>42.1</v>
      </c>
      <c r="G92" s="40">
        <v>34.299999999999997</v>
      </c>
      <c r="H92" s="40">
        <v>492.1</v>
      </c>
      <c r="I92" s="85">
        <v>0.44</v>
      </c>
      <c r="J92" s="83">
        <v>0.44600000000000001</v>
      </c>
      <c r="K92" s="15">
        <v>82</v>
      </c>
      <c r="L92" s="15">
        <v>83</v>
      </c>
    </row>
    <row r="93" spans="1:13">
      <c r="A93" s="1">
        <v>42096</v>
      </c>
      <c r="B93" s="18">
        <v>92</v>
      </c>
      <c r="C93" s="18">
        <f ca="1">'NEPH, CLAP, PSAP'!C93</f>
        <v>1545</v>
      </c>
      <c r="D93" s="50" t="str">
        <f ca="1">'NEPH, CLAP, PSAP'!D93</f>
        <v>YT/JJ</v>
      </c>
      <c r="E93" s="69" t="str">
        <f ca="1">'MET Tower'!I93</f>
        <v>frost</v>
      </c>
      <c r="F93" s="40">
        <v>39.700000000000003</v>
      </c>
      <c r="G93" s="40">
        <v>36.200000000000003</v>
      </c>
      <c r="H93" s="40">
        <v>489</v>
      </c>
      <c r="I93" s="85">
        <v>0.439</v>
      </c>
      <c r="J93" s="83">
        <v>0.44700000000000001</v>
      </c>
      <c r="K93" s="15">
        <v>82</v>
      </c>
      <c r="L93" s="15">
        <v>83</v>
      </c>
    </row>
    <row r="94" spans="1:13">
      <c r="A94" s="1">
        <v>42097</v>
      </c>
      <c r="B94" s="18">
        <v>93</v>
      </c>
      <c r="C94" s="18">
        <f ca="1">'NEPH, CLAP, PSAP'!C94</f>
        <v>1530</v>
      </c>
      <c r="D94" s="50" t="str">
        <f ca="1">'NEPH, CLAP, PSAP'!D94</f>
        <v>YT/JJ</v>
      </c>
      <c r="E94" s="69" t="str">
        <f ca="1">'MET Tower'!I94</f>
        <v>frost</v>
      </c>
      <c r="F94" s="40">
        <v>38.700000000000003</v>
      </c>
      <c r="G94" s="40">
        <v>33.4</v>
      </c>
      <c r="H94" s="40">
        <v>484.9</v>
      </c>
      <c r="I94" s="85">
        <v>0.435</v>
      </c>
      <c r="J94" s="83">
        <v>0.439</v>
      </c>
      <c r="K94" s="15">
        <v>81</v>
      </c>
      <c r="L94" s="15">
        <v>83</v>
      </c>
    </row>
    <row r="95" spans="1:13">
      <c r="A95" s="1">
        <v>42098</v>
      </c>
      <c r="B95" s="18">
        <v>94</v>
      </c>
      <c r="C95" s="18">
        <f ca="1">'NEPH, CLAP, PSAP'!C95</f>
        <v>1200</v>
      </c>
      <c r="D95" s="50" t="str">
        <f ca="1">'NEPH, CLAP, PSAP'!D95</f>
        <v>YT/JJ</v>
      </c>
      <c r="E95" s="69" t="str">
        <f ca="1">'MET Tower'!I95</f>
        <v>frost</v>
      </c>
      <c r="F95" s="40">
        <v>36.1</v>
      </c>
      <c r="G95" s="40">
        <v>37.200000000000003</v>
      </c>
      <c r="H95" s="40">
        <v>484.2</v>
      </c>
      <c r="I95" s="85">
        <v>0.435</v>
      </c>
      <c r="J95" s="83">
        <v>0.44500000000000001</v>
      </c>
      <c r="K95" s="15">
        <v>82</v>
      </c>
      <c r="L95" s="15">
        <v>83</v>
      </c>
    </row>
    <row r="96" spans="1:13">
      <c r="A96" s="1">
        <v>42099</v>
      </c>
      <c r="B96" s="18">
        <v>95</v>
      </c>
      <c r="C96" s="18">
        <f ca="1">'NEPH, CLAP, PSAP'!C96</f>
        <v>0</v>
      </c>
      <c r="D96" s="50">
        <f ca="1">'NEPH, CLAP, PSAP'!D96</f>
        <v>0</v>
      </c>
      <c r="E96" s="69">
        <f ca="1">'MET Tower'!I96</f>
        <v>0</v>
      </c>
      <c r="I96" s="85"/>
      <c r="J96" s="83"/>
    </row>
    <row r="97" spans="1:13">
      <c r="A97" s="1">
        <v>42100</v>
      </c>
      <c r="B97" s="18">
        <v>96</v>
      </c>
      <c r="C97" s="18">
        <f ca="1">'NEPH, CLAP, PSAP'!C97</f>
        <v>1630</v>
      </c>
      <c r="D97" s="50" t="str">
        <f ca="1">'NEPH, CLAP, PSAP'!D97</f>
        <v>YT/JJ</v>
      </c>
      <c r="E97" s="69" t="str">
        <f ca="1">'MET Tower'!I97</f>
        <v>frost</v>
      </c>
      <c r="F97" s="40">
        <v>36.299999999999997</v>
      </c>
      <c r="G97" s="40">
        <v>34.9</v>
      </c>
      <c r="H97" s="40">
        <v>483.1</v>
      </c>
      <c r="I97" s="85">
        <v>0.433</v>
      </c>
      <c r="J97" s="83">
        <v>0.44</v>
      </c>
      <c r="K97" s="15">
        <v>81</v>
      </c>
      <c r="L97" s="15">
        <v>83</v>
      </c>
      <c r="M97" s="31" t="s">
        <v>1610</v>
      </c>
    </row>
    <row r="98" spans="1:13">
      <c r="A98" s="1">
        <v>42101</v>
      </c>
      <c r="B98" s="18">
        <v>97</v>
      </c>
      <c r="C98" s="18">
        <f ca="1">'NEPH, CLAP, PSAP'!C98</f>
        <v>1620</v>
      </c>
      <c r="D98" s="50" t="str">
        <f ca="1">'NEPH, CLAP, PSAP'!D98</f>
        <v>YT</v>
      </c>
      <c r="E98" s="69" t="str">
        <f ca="1">'MET Tower'!I98</f>
        <v>frost</v>
      </c>
      <c r="F98" s="40">
        <v>38.200000000000003</v>
      </c>
      <c r="G98" s="40">
        <v>36.4</v>
      </c>
      <c r="H98" s="40">
        <v>480.7</v>
      </c>
      <c r="I98" s="85">
        <v>0.432</v>
      </c>
      <c r="J98" s="83">
        <v>0.442</v>
      </c>
      <c r="K98" s="15">
        <v>81</v>
      </c>
      <c r="L98" s="15">
        <v>83</v>
      </c>
    </row>
    <row r="99" spans="1:13">
      <c r="A99" s="1">
        <v>42102</v>
      </c>
      <c r="B99" s="18">
        <v>98</v>
      </c>
      <c r="C99" s="18">
        <f ca="1">'NEPH, CLAP, PSAP'!C99</f>
        <v>1600</v>
      </c>
      <c r="D99" s="50" t="str">
        <f ca="1">'NEPH, CLAP, PSAP'!D99</f>
        <v>JJ/YT</v>
      </c>
      <c r="E99" s="69" t="str">
        <f ca="1">'MET Tower'!I99</f>
        <v>frost</v>
      </c>
      <c r="F99" s="40">
        <v>35.1</v>
      </c>
      <c r="G99" s="40">
        <v>33.9</v>
      </c>
      <c r="H99" s="40">
        <v>479.8</v>
      </c>
      <c r="I99" s="85">
        <v>0.43099999999999999</v>
      </c>
      <c r="J99" s="83">
        <v>0.437</v>
      </c>
      <c r="K99" s="15">
        <v>81</v>
      </c>
      <c r="L99" s="15">
        <v>83</v>
      </c>
    </row>
    <row r="100" spans="1:13">
      <c r="A100" s="1">
        <v>42103</v>
      </c>
      <c r="B100" s="18">
        <v>99</v>
      </c>
      <c r="C100" s="18">
        <f ca="1">'NEPH, CLAP, PSAP'!C100</f>
        <v>1230</v>
      </c>
      <c r="D100" s="50" t="str">
        <f ca="1">'NEPH, CLAP, PSAP'!D100</f>
        <v>JJ/YT</v>
      </c>
      <c r="E100" s="69" t="str">
        <f ca="1">'MET Tower'!I100</f>
        <v>frost</v>
      </c>
      <c r="F100" s="40">
        <v>36.6</v>
      </c>
      <c r="G100" s="40">
        <v>37.5</v>
      </c>
      <c r="H100" s="40">
        <v>478.4</v>
      </c>
      <c r="I100" s="85">
        <v>0.43099999999999999</v>
      </c>
      <c r="J100" s="83">
        <v>0.442</v>
      </c>
      <c r="K100" s="15">
        <v>82</v>
      </c>
      <c r="L100" s="15">
        <v>83</v>
      </c>
    </row>
    <row r="101" spans="1:13">
      <c r="A101" s="1">
        <v>42104</v>
      </c>
      <c r="B101" s="18">
        <v>100</v>
      </c>
      <c r="C101" s="18">
        <f ca="1">'NEPH, CLAP, PSAP'!C101</f>
        <v>1746</v>
      </c>
      <c r="D101" s="50" t="str">
        <f ca="1">'NEPH, CLAP, PSAP'!D101</f>
        <v>JJ</v>
      </c>
      <c r="E101" s="69" t="str">
        <f ca="1">'MET Tower'!I101</f>
        <v>frost</v>
      </c>
      <c r="F101" s="40">
        <v>35.200000000000003</v>
      </c>
      <c r="G101" s="40">
        <v>35.700000000000003</v>
      </c>
      <c r="H101" s="40">
        <v>477.4</v>
      </c>
      <c r="I101" s="85">
        <v>0.43</v>
      </c>
      <c r="J101" s="83">
        <v>0.437</v>
      </c>
      <c r="K101" s="15">
        <v>81</v>
      </c>
      <c r="L101" s="15">
        <v>83</v>
      </c>
    </row>
    <row r="102" spans="1:13">
      <c r="A102" s="1">
        <v>42105</v>
      </c>
      <c r="B102" s="18">
        <v>101</v>
      </c>
      <c r="C102" s="18">
        <f ca="1">'NEPH, CLAP, PSAP'!C102</f>
        <v>1130</v>
      </c>
      <c r="D102" s="50" t="str">
        <f ca="1">'NEPH, CLAP, PSAP'!D102</f>
        <v>JJ/YT</v>
      </c>
      <c r="E102" s="69" t="str">
        <f ca="1">'MET Tower'!I102</f>
        <v>frost</v>
      </c>
      <c r="F102" s="40">
        <v>33.4</v>
      </c>
      <c r="G102" s="40">
        <v>37</v>
      </c>
      <c r="H102" s="40">
        <v>476.3</v>
      </c>
      <c r="I102" s="85">
        <v>0.43</v>
      </c>
      <c r="J102" s="83">
        <v>0.44</v>
      </c>
      <c r="K102" s="15">
        <v>81</v>
      </c>
      <c r="L102" s="15">
        <v>83</v>
      </c>
    </row>
    <row r="103" spans="1:13">
      <c r="A103" s="1">
        <v>42106</v>
      </c>
      <c r="B103" s="18">
        <v>102</v>
      </c>
      <c r="C103" s="18">
        <f ca="1">'NEPH, CLAP, PSAP'!C103</f>
        <v>0</v>
      </c>
      <c r="D103" s="50">
        <f ca="1">'NEPH, CLAP, PSAP'!D103</f>
        <v>0</v>
      </c>
      <c r="E103" s="69">
        <f ca="1">'MET Tower'!I103</f>
        <v>0</v>
      </c>
      <c r="I103" s="85"/>
      <c r="J103" s="83"/>
    </row>
    <row r="104" spans="1:13">
      <c r="A104" s="1">
        <v>42107</v>
      </c>
      <c r="B104" s="18">
        <v>103</v>
      </c>
      <c r="C104" s="18">
        <f ca="1">'NEPH, CLAP, PSAP'!C104</f>
        <v>1520</v>
      </c>
      <c r="D104" s="50" t="str">
        <f ca="1">'NEPH, CLAP, PSAP'!D104</f>
        <v>JJ/YT</v>
      </c>
      <c r="E104" s="69" t="str">
        <f ca="1">'MET Tower'!I104</f>
        <v>frost</v>
      </c>
      <c r="F104" s="40">
        <v>31</v>
      </c>
      <c r="G104" s="40">
        <v>35.5</v>
      </c>
      <c r="H104" s="40">
        <v>473</v>
      </c>
      <c r="I104" s="85">
        <v>0.42699999999999999</v>
      </c>
      <c r="J104" s="83">
        <v>0.42399999999999999</v>
      </c>
      <c r="K104" s="15">
        <v>82</v>
      </c>
      <c r="L104" s="15">
        <v>83</v>
      </c>
      <c r="M104" s="31" t="s">
        <v>1610</v>
      </c>
    </row>
    <row r="105" spans="1:13">
      <c r="A105" s="1">
        <v>42108</v>
      </c>
      <c r="B105" s="18">
        <v>104</v>
      </c>
      <c r="C105" s="18">
        <f ca="1">'NEPH, CLAP, PSAP'!C105</f>
        <v>1545</v>
      </c>
      <c r="D105" s="50" t="str">
        <f ca="1">'NEPH, CLAP, PSAP'!D105</f>
        <v>JJ/YT</v>
      </c>
      <c r="E105" s="69" t="str">
        <f ca="1">'MET Tower'!I105</f>
        <v>frost</v>
      </c>
      <c r="F105" s="40">
        <v>36.9</v>
      </c>
      <c r="G105" s="40">
        <v>34.5</v>
      </c>
      <c r="H105" s="40">
        <v>472.5</v>
      </c>
      <c r="I105" s="85">
        <v>0.42599999999999999</v>
      </c>
      <c r="J105" s="83">
        <v>0.43099999999999999</v>
      </c>
      <c r="K105" s="15">
        <v>81</v>
      </c>
      <c r="L105" s="15">
        <v>82</v>
      </c>
    </row>
    <row r="106" spans="1:13">
      <c r="A106" s="1">
        <v>42109</v>
      </c>
      <c r="B106" s="18">
        <v>105</v>
      </c>
      <c r="C106" s="18">
        <f ca="1">'NEPH, CLAP, PSAP'!C106</f>
        <v>0</v>
      </c>
      <c r="D106" s="50">
        <f ca="1">'NEPH, CLAP, PSAP'!D106</f>
        <v>0</v>
      </c>
      <c r="E106" s="69">
        <f ca="1">'MET Tower'!I106</f>
        <v>0</v>
      </c>
      <c r="I106" s="85"/>
      <c r="J106" s="83"/>
    </row>
    <row r="107" spans="1:13">
      <c r="A107" s="1">
        <v>42110</v>
      </c>
      <c r="B107" s="18">
        <v>106</v>
      </c>
      <c r="C107" s="18">
        <f ca="1">'NEPH, CLAP, PSAP'!C107</f>
        <v>1545</v>
      </c>
      <c r="D107" s="50" t="str">
        <f ca="1">'NEPH, CLAP, PSAP'!D107</f>
        <v>JJ/YT</v>
      </c>
      <c r="E107" s="69" t="str">
        <f ca="1">'MET Tower'!I107</f>
        <v>frost</v>
      </c>
      <c r="F107" s="40">
        <v>36.299999999999997</v>
      </c>
      <c r="G107" s="40">
        <v>33.200000000000003</v>
      </c>
      <c r="H107" s="40">
        <v>480.3</v>
      </c>
      <c r="I107" s="85">
        <v>0.43099999999999999</v>
      </c>
      <c r="J107" s="83">
        <v>0.435</v>
      </c>
      <c r="K107" s="15">
        <v>81</v>
      </c>
      <c r="L107" s="15">
        <v>82</v>
      </c>
    </row>
    <row r="108" spans="1:13">
      <c r="A108" s="1">
        <v>42111</v>
      </c>
      <c r="B108" s="18">
        <v>107</v>
      </c>
      <c r="C108" s="18">
        <f ca="1">'NEPH, CLAP, PSAP'!C108</f>
        <v>1130</v>
      </c>
      <c r="D108" s="50" t="str">
        <f ca="1">'NEPH, CLAP, PSAP'!D108</f>
        <v>JJ/YT</v>
      </c>
      <c r="E108" s="69" t="str">
        <f ca="1">'MET Tower'!I108</f>
        <v>clr</v>
      </c>
      <c r="F108" s="40">
        <v>36.799999999999997</v>
      </c>
      <c r="G108" s="40">
        <v>33.1</v>
      </c>
      <c r="H108" s="40">
        <v>482.9</v>
      </c>
      <c r="I108" s="85">
        <v>0.433</v>
      </c>
      <c r="J108" s="83">
        <v>0.437</v>
      </c>
      <c r="K108" s="15">
        <v>81</v>
      </c>
      <c r="L108" s="15">
        <v>83</v>
      </c>
    </row>
    <row r="109" spans="1:13">
      <c r="A109" s="1">
        <v>42112</v>
      </c>
      <c r="B109" s="18">
        <v>108</v>
      </c>
      <c r="C109" s="18">
        <f ca="1">'NEPH, CLAP, PSAP'!C109</f>
        <v>1308</v>
      </c>
      <c r="D109" s="50" t="str">
        <f ca="1">'NEPH, CLAP, PSAP'!D109</f>
        <v>JJ/YT</v>
      </c>
      <c r="E109" s="69" t="str">
        <f ca="1">'MET Tower'!I109</f>
        <v>clr</v>
      </c>
      <c r="F109" s="40">
        <v>37.700000000000003</v>
      </c>
      <c r="G109" s="40">
        <v>37.200000000000003</v>
      </c>
      <c r="H109" s="40">
        <v>486.6</v>
      </c>
      <c r="I109" s="85">
        <v>0.436</v>
      </c>
      <c r="J109" s="83">
        <v>0.44700000000000001</v>
      </c>
      <c r="K109" s="15">
        <v>81</v>
      </c>
      <c r="L109" s="15">
        <v>83</v>
      </c>
    </row>
    <row r="110" spans="1:13">
      <c r="A110" s="1">
        <v>42113</v>
      </c>
      <c r="B110" s="18">
        <v>109</v>
      </c>
      <c r="C110" s="18">
        <f ca="1">'NEPH, CLAP, PSAP'!C110</f>
        <v>0</v>
      </c>
      <c r="D110" s="50">
        <f ca="1">'NEPH, CLAP, PSAP'!D110</f>
        <v>0</v>
      </c>
      <c r="E110" s="69">
        <f ca="1">'MET Tower'!I110</f>
        <v>0</v>
      </c>
      <c r="I110" s="85"/>
      <c r="J110" s="83"/>
    </row>
    <row r="111" spans="1:13">
      <c r="A111" s="1">
        <v>42114</v>
      </c>
      <c r="B111" s="18">
        <v>110</v>
      </c>
      <c r="C111" s="18">
        <f ca="1">'NEPH, CLAP, PSAP'!C111</f>
        <v>1600</v>
      </c>
      <c r="D111" s="50" t="str">
        <f ca="1">'NEPH, CLAP, PSAP'!D111</f>
        <v>JJ/YT</v>
      </c>
      <c r="E111" s="69" t="str">
        <f ca="1">'MET Tower'!I111</f>
        <v>clr</v>
      </c>
      <c r="F111" s="40">
        <v>43.9</v>
      </c>
      <c r="G111" s="40">
        <v>32.200000000000003</v>
      </c>
      <c r="H111" s="40">
        <v>491.2</v>
      </c>
      <c r="I111" s="85">
        <v>0.439</v>
      </c>
      <c r="J111" s="83">
        <v>0.44</v>
      </c>
      <c r="K111" s="15">
        <v>81</v>
      </c>
      <c r="L111" s="15">
        <v>82</v>
      </c>
      <c r="M111" s="31" t="s">
        <v>1610</v>
      </c>
    </row>
    <row r="112" spans="1:13">
      <c r="A112" s="1">
        <v>42115</v>
      </c>
      <c r="B112" s="18">
        <v>111</v>
      </c>
      <c r="C112" s="18">
        <f ca="1">'NEPH, CLAP, PSAP'!C112</f>
        <v>1530</v>
      </c>
      <c r="D112" s="50" t="str">
        <f ca="1">'NEPH, CLAP, PSAP'!D112</f>
        <v>JJ/YT</v>
      </c>
      <c r="E112" s="69" t="str">
        <f ca="1">'MET Tower'!I112</f>
        <v>clr</v>
      </c>
      <c r="F112" s="40">
        <v>41.2</v>
      </c>
      <c r="G112" s="40">
        <v>36.4</v>
      </c>
      <c r="H112" s="40">
        <v>488.2</v>
      </c>
      <c r="I112" s="85">
        <v>0.437</v>
      </c>
      <c r="J112" s="83">
        <v>0.44700000000000001</v>
      </c>
      <c r="K112" s="15">
        <v>81</v>
      </c>
      <c r="L112" s="15">
        <v>83</v>
      </c>
    </row>
    <row r="113" spans="1:13">
      <c r="A113" s="1">
        <v>42116</v>
      </c>
      <c r="B113" s="18">
        <v>112</v>
      </c>
      <c r="C113" s="18">
        <f ca="1">'NEPH, CLAP, PSAP'!C113</f>
        <v>1315</v>
      </c>
      <c r="D113" s="50" t="str">
        <f ca="1">'NEPH, CLAP, PSAP'!D113</f>
        <v>JJ/YT</v>
      </c>
      <c r="E113" s="69" t="str">
        <f ca="1">'MET Tower'!I113</f>
        <v>clr</v>
      </c>
      <c r="F113" s="40">
        <v>26.1</v>
      </c>
      <c r="G113" s="40">
        <v>35.799999999999997</v>
      </c>
      <c r="H113" s="40">
        <v>493.8</v>
      </c>
      <c r="I113" s="85">
        <v>0.442</v>
      </c>
      <c r="J113" s="83">
        <v>0.44900000000000001</v>
      </c>
      <c r="K113" s="15">
        <v>81</v>
      </c>
      <c r="L113" s="15">
        <v>83</v>
      </c>
    </row>
    <row r="114" spans="1:13">
      <c r="A114" s="1">
        <v>42117</v>
      </c>
      <c r="B114" s="18">
        <v>113</v>
      </c>
      <c r="C114" s="18">
        <f ca="1">'NEPH, CLAP, PSAP'!C114</f>
        <v>1803</v>
      </c>
      <c r="D114" s="50" t="str">
        <f ca="1">'NEPH, CLAP, PSAP'!D114</f>
        <v>JJ/YT</v>
      </c>
      <c r="E114" s="69" t="str">
        <f ca="1">'MET Tower'!I114</f>
        <v>clr</v>
      </c>
      <c r="F114" s="40">
        <v>34</v>
      </c>
      <c r="G114" s="40">
        <v>36.1</v>
      </c>
      <c r="H114" s="40">
        <v>500.5</v>
      </c>
      <c r="I114" s="85">
        <v>0.44600000000000001</v>
      </c>
      <c r="J114" s="83">
        <v>0.45300000000000001</v>
      </c>
      <c r="K114" s="15">
        <v>81</v>
      </c>
      <c r="L114" s="15">
        <v>83</v>
      </c>
    </row>
    <row r="115" spans="1:13">
      <c r="A115" s="1">
        <v>42118</v>
      </c>
      <c r="B115" s="18">
        <v>114</v>
      </c>
      <c r="C115" s="18">
        <f ca="1">'NEPH, CLAP, PSAP'!C115</f>
        <v>1600</v>
      </c>
      <c r="D115" s="50" t="str">
        <f ca="1">'NEPH, CLAP, PSAP'!D115</f>
        <v>JJ/YT</v>
      </c>
      <c r="E115" s="69" t="str">
        <f ca="1">'MET Tower'!I115</f>
        <v>clr</v>
      </c>
      <c r="F115" s="40">
        <v>39.700000000000003</v>
      </c>
      <c r="G115" s="40">
        <v>36.4</v>
      </c>
      <c r="H115" s="40">
        <v>499.4</v>
      </c>
      <c r="I115" s="85">
        <v>0.44500000000000001</v>
      </c>
      <c r="J115" s="83">
        <v>0.45300000000000001</v>
      </c>
      <c r="K115" s="15">
        <v>81</v>
      </c>
      <c r="L115" s="15">
        <v>83</v>
      </c>
    </row>
    <row r="116" spans="1:13">
      <c r="A116" s="1">
        <v>42119</v>
      </c>
      <c r="B116" s="18">
        <v>115</v>
      </c>
      <c r="C116" s="18">
        <f ca="1">'NEPH, CLAP, PSAP'!C116</f>
        <v>1200</v>
      </c>
      <c r="D116" s="50" t="str">
        <f ca="1">'NEPH, CLAP, PSAP'!D116</f>
        <v>JJ/YT</v>
      </c>
      <c r="E116" s="69" t="str">
        <f ca="1">'MET Tower'!I116</f>
        <v>clr</v>
      </c>
      <c r="F116" s="40">
        <v>38.5</v>
      </c>
      <c r="G116" s="40">
        <v>36.5</v>
      </c>
      <c r="H116" s="40">
        <v>497.1</v>
      </c>
      <c r="I116" s="85">
        <v>0.443</v>
      </c>
      <c r="J116" s="83">
        <v>0.45200000000000001</v>
      </c>
      <c r="K116" s="15">
        <v>81</v>
      </c>
      <c r="L116" s="15">
        <v>83</v>
      </c>
    </row>
    <row r="117" spans="1:13">
      <c r="A117" s="1">
        <v>42120</v>
      </c>
      <c r="B117" s="18">
        <v>116</v>
      </c>
      <c r="C117" s="18">
        <f ca="1">'NEPH, CLAP, PSAP'!C117</f>
        <v>1800</v>
      </c>
      <c r="D117" s="50" t="str">
        <f ca="1">'NEPH, CLAP, PSAP'!D117</f>
        <v>YT</v>
      </c>
      <c r="E117" s="69" t="str">
        <f ca="1">'MET Tower'!I117</f>
        <v>clr</v>
      </c>
      <c r="F117" s="40">
        <v>31.6</v>
      </c>
      <c r="G117" s="40">
        <v>36</v>
      </c>
      <c r="H117" s="40">
        <v>499.8</v>
      </c>
      <c r="I117" s="85">
        <v>0.44500000000000001</v>
      </c>
      <c r="J117" s="83">
        <v>0.45300000000000001</v>
      </c>
      <c r="K117" s="15">
        <v>81</v>
      </c>
      <c r="L117" s="15">
        <v>82</v>
      </c>
    </row>
    <row r="118" spans="1:13">
      <c r="A118" s="1">
        <v>42121</v>
      </c>
      <c r="B118" s="18">
        <v>117</v>
      </c>
      <c r="C118" s="18">
        <f ca="1">'NEPH, CLAP, PSAP'!C118</f>
        <v>1200</v>
      </c>
      <c r="D118" s="50" t="str">
        <f ca="1">'NEPH, CLAP, PSAP'!D118</f>
        <v>JJ/YT</v>
      </c>
      <c r="E118" s="69" t="str">
        <f ca="1">'MET Tower'!I118</f>
        <v>clr</v>
      </c>
      <c r="F118" s="40">
        <v>40.5</v>
      </c>
      <c r="G118" s="40">
        <v>34.9</v>
      </c>
      <c r="H118" s="40">
        <v>499</v>
      </c>
      <c r="I118" s="85">
        <v>0.44400000000000001</v>
      </c>
      <c r="J118" s="83">
        <v>0.45100000000000001</v>
      </c>
      <c r="K118" s="15">
        <v>81</v>
      </c>
      <c r="L118" s="15">
        <v>82</v>
      </c>
      <c r="M118" s="31" t="s">
        <v>1610</v>
      </c>
    </row>
    <row r="119" spans="1:13">
      <c r="A119" s="1">
        <v>42122</v>
      </c>
      <c r="B119" s="18">
        <v>118</v>
      </c>
      <c r="C119" s="18">
        <f ca="1">'NEPH, CLAP, PSAP'!C119</f>
        <v>1900</v>
      </c>
      <c r="D119" s="50" t="str">
        <f ca="1">'NEPH, CLAP, PSAP'!D119</f>
        <v>JJ/YT</v>
      </c>
      <c r="E119" s="69" t="str">
        <f ca="1">'MET Tower'!I119</f>
        <v>clr</v>
      </c>
      <c r="F119" s="40">
        <v>37.299999999999997</v>
      </c>
      <c r="G119" s="40">
        <v>35.799999999999997</v>
      </c>
      <c r="H119" s="40">
        <v>497.6</v>
      </c>
      <c r="I119" s="85">
        <v>0.443</v>
      </c>
      <c r="J119" s="83">
        <v>0.45100000000000001</v>
      </c>
      <c r="K119" s="15">
        <v>81</v>
      </c>
      <c r="L119" s="15">
        <v>82</v>
      </c>
    </row>
    <row r="120" spans="1:13">
      <c r="A120" s="1">
        <v>42123</v>
      </c>
      <c r="B120" s="18">
        <v>119</v>
      </c>
      <c r="C120" s="18">
        <f ca="1">'NEPH, CLAP, PSAP'!C120</f>
        <v>1215</v>
      </c>
      <c r="D120" s="50" t="str">
        <f ca="1">'NEPH, CLAP, PSAP'!D120</f>
        <v>YT/JJ</v>
      </c>
      <c r="E120" s="69" t="str">
        <f ca="1">'MET Tower'!I120</f>
        <v>clr</v>
      </c>
      <c r="F120" s="40">
        <v>38.299999999999997</v>
      </c>
      <c r="G120" s="40">
        <v>36.200000000000003</v>
      </c>
      <c r="H120" s="40">
        <v>497.9</v>
      </c>
      <c r="I120" s="85">
        <v>0.443</v>
      </c>
      <c r="J120" s="83">
        <v>0.45100000000000001</v>
      </c>
      <c r="K120" s="15">
        <v>81</v>
      </c>
      <c r="L120" s="15">
        <v>82</v>
      </c>
    </row>
    <row r="121" spans="1:13">
      <c r="A121" s="1">
        <v>42124</v>
      </c>
      <c r="B121" s="18">
        <v>120</v>
      </c>
      <c r="C121" s="18">
        <f ca="1">'NEPH, CLAP, PSAP'!C121</f>
        <v>1130</v>
      </c>
      <c r="D121" s="50" t="str">
        <f ca="1">'NEPH, CLAP, PSAP'!D121</f>
        <v>JJ/YT</v>
      </c>
      <c r="E121" s="69" t="str">
        <f ca="1">'MET Tower'!I121</f>
        <v>clr</v>
      </c>
      <c r="F121" s="40">
        <v>38</v>
      </c>
      <c r="G121" s="40">
        <v>36.1</v>
      </c>
      <c r="H121" s="40">
        <v>493.4</v>
      </c>
      <c r="I121" s="85">
        <v>0.44</v>
      </c>
      <c r="J121" s="83">
        <v>0.44900000000000001</v>
      </c>
      <c r="K121" s="15">
        <v>81</v>
      </c>
      <c r="L121" s="15">
        <v>83</v>
      </c>
    </row>
    <row r="122" spans="1:13">
      <c r="A122" s="1">
        <v>42125</v>
      </c>
      <c r="B122" s="18">
        <v>121</v>
      </c>
      <c r="C122" s="18">
        <f ca="1">'NEPH, CLAP, PSAP'!C122</f>
        <v>1309</v>
      </c>
      <c r="D122" s="50" t="str">
        <f ca="1">'NEPH, CLAP, PSAP'!D122</f>
        <v>JJ/YT</v>
      </c>
      <c r="E122" s="69" t="str">
        <f ca="1">'MET Tower'!I122</f>
        <v>clr</v>
      </c>
      <c r="F122" s="40">
        <v>43</v>
      </c>
      <c r="G122" s="40">
        <v>33.299999999999997</v>
      </c>
      <c r="H122" s="40">
        <v>490.6</v>
      </c>
      <c r="I122" s="85">
        <v>0.438</v>
      </c>
      <c r="J122" s="83">
        <v>0.442</v>
      </c>
      <c r="K122" s="15">
        <v>81</v>
      </c>
      <c r="L122" s="15">
        <v>82</v>
      </c>
    </row>
    <row r="123" spans="1:13">
      <c r="A123" s="1">
        <v>42126</v>
      </c>
      <c r="B123" s="18">
        <v>122</v>
      </c>
      <c r="C123" s="18">
        <f ca="1">'NEPH, CLAP, PSAP'!C123</f>
        <v>0</v>
      </c>
      <c r="D123" s="50">
        <f ca="1">'NEPH, CLAP, PSAP'!D123</f>
        <v>0</v>
      </c>
      <c r="E123" s="69">
        <f ca="1">'MET Tower'!I123</f>
        <v>0</v>
      </c>
      <c r="I123" s="85"/>
      <c r="J123" s="83"/>
    </row>
    <row r="124" spans="1:13">
      <c r="A124" s="1">
        <v>42127</v>
      </c>
      <c r="B124" s="18">
        <v>123</v>
      </c>
      <c r="C124" s="18">
        <f ca="1">'NEPH, CLAP, PSAP'!C124</f>
        <v>0</v>
      </c>
      <c r="D124" s="50">
        <f ca="1">'NEPH, CLAP, PSAP'!D124</f>
        <v>0</v>
      </c>
      <c r="E124" s="69">
        <f ca="1">'MET Tower'!I124</f>
        <v>0</v>
      </c>
      <c r="I124" s="85"/>
      <c r="J124" s="83"/>
    </row>
    <row r="125" spans="1:13">
      <c r="A125" s="1">
        <v>42128</v>
      </c>
      <c r="B125" s="18">
        <v>124</v>
      </c>
      <c r="C125" s="18">
        <f ca="1">'NEPH, CLAP, PSAP'!C125</f>
        <v>0</v>
      </c>
      <c r="D125" s="50">
        <f ca="1">'NEPH, CLAP, PSAP'!D125</f>
        <v>0</v>
      </c>
      <c r="E125" s="69">
        <f ca="1">'MET Tower'!I125</f>
        <v>0</v>
      </c>
      <c r="I125" s="85"/>
      <c r="J125" s="83"/>
    </row>
    <row r="126" spans="1:13">
      <c r="A126" s="1">
        <v>42129</v>
      </c>
      <c r="B126" s="18">
        <v>125</v>
      </c>
      <c r="C126" s="18">
        <f ca="1">'NEPH, CLAP, PSAP'!C126</f>
        <v>1200</v>
      </c>
      <c r="D126" s="50" t="str">
        <f ca="1">'NEPH, CLAP, PSAP'!D126</f>
        <v>JJ/YT</v>
      </c>
      <c r="E126" s="69" t="str">
        <f ca="1">'MET Tower'!I126</f>
        <v>frost</v>
      </c>
      <c r="F126" s="40">
        <v>33.799999999999997</v>
      </c>
      <c r="G126" s="40">
        <v>34.5</v>
      </c>
      <c r="H126" s="40">
        <v>494.6</v>
      </c>
      <c r="I126" s="85">
        <v>0.439</v>
      </c>
      <c r="J126" s="83">
        <v>0.44500000000000001</v>
      </c>
      <c r="K126" s="15">
        <v>80</v>
      </c>
      <c r="L126" s="15">
        <v>82</v>
      </c>
      <c r="M126" s="31" t="s">
        <v>1610</v>
      </c>
    </row>
    <row r="127" spans="1:13">
      <c r="A127" s="1">
        <v>42130</v>
      </c>
      <c r="B127" s="18">
        <v>126</v>
      </c>
      <c r="C127" s="18">
        <f ca="1">'NEPH, CLAP, PSAP'!C127</f>
        <v>1348</v>
      </c>
      <c r="D127" s="50" t="str">
        <f ca="1">'NEPH, CLAP, PSAP'!D127</f>
        <v>JJ/YT</v>
      </c>
      <c r="E127" s="69" t="str">
        <f ca="1">'MET Tower'!I127</f>
        <v>clr</v>
      </c>
      <c r="F127" s="40">
        <v>40.4</v>
      </c>
      <c r="G127" s="40">
        <v>34</v>
      </c>
      <c r="H127" s="40">
        <v>495.1</v>
      </c>
      <c r="I127" s="85">
        <v>0.442</v>
      </c>
      <c r="J127" s="83">
        <v>0.44700000000000001</v>
      </c>
      <c r="K127" s="15">
        <v>81</v>
      </c>
      <c r="L127" s="15">
        <v>82</v>
      </c>
    </row>
    <row r="128" spans="1:13">
      <c r="A128" s="1">
        <v>42131</v>
      </c>
      <c r="B128" s="18">
        <v>127</v>
      </c>
      <c r="C128" s="18">
        <f ca="1">'NEPH, CLAP, PSAP'!C128</f>
        <v>1130</v>
      </c>
      <c r="D128" s="50" t="str">
        <f ca="1">'NEPH, CLAP, PSAP'!D128</f>
        <v>JJ/YT</v>
      </c>
      <c r="E128" s="69" t="str">
        <f ca="1">'MET Tower'!I128</f>
        <v>clr</v>
      </c>
      <c r="F128" s="40">
        <v>36.700000000000003</v>
      </c>
      <c r="G128" s="40">
        <v>31.1</v>
      </c>
      <c r="H128" s="40">
        <v>497.2</v>
      </c>
      <c r="I128" s="85">
        <v>0.44400000000000001</v>
      </c>
      <c r="J128" s="83">
        <v>0.44900000000000001</v>
      </c>
      <c r="K128" s="15">
        <v>81</v>
      </c>
      <c r="L128" s="15">
        <v>82</v>
      </c>
    </row>
    <row r="129" spans="1:13">
      <c r="A129" s="1">
        <v>42132</v>
      </c>
      <c r="B129" s="18">
        <v>128</v>
      </c>
      <c r="C129" s="18">
        <f ca="1">'NEPH, CLAP, PSAP'!C129</f>
        <v>1700</v>
      </c>
      <c r="D129" s="50" t="str">
        <f ca="1">'NEPH, CLAP, PSAP'!D129</f>
        <v>JJ/YT</v>
      </c>
      <c r="E129" s="69" t="str">
        <f ca="1">'MET Tower'!I129</f>
        <v>frost</v>
      </c>
      <c r="F129" s="40">
        <v>47.2</v>
      </c>
      <c r="G129" s="40">
        <v>33.5</v>
      </c>
      <c r="H129" s="40">
        <v>499.6</v>
      </c>
      <c r="I129" s="85">
        <v>0.44600000000000001</v>
      </c>
      <c r="J129" s="83">
        <v>0.44900000000000001</v>
      </c>
      <c r="K129" s="15">
        <v>80</v>
      </c>
      <c r="L129" s="15">
        <v>82</v>
      </c>
    </row>
    <row r="130" spans="1:13">
      <c r="A130" s="1">
        <v>42133</v>
      </c>
      <c r="B130" s="18">
        <v>129</v>
      </c>
      <c r="C130" s="18">
        <f ca="1">'NEPH, CLAP, PSAP'!C130</f>
        <v>1130</v>
      </c>
      <c r="D130" s="50" t="str">
        <f ca="1">'NEPH, CLAP, PSAP'!D130</f>
        <v>JJ/YT</v>
      </c>
      <c r="E130" s="69" t="str">
        <f ca="1">'MET Tower'!I130</f>
        <v>frost</v>
      </c>
      <c r="F130" s="40">
        <v>42.2</v>
      </c>
      <c r="G130" s="40">
        <v>34.799999999999997</v>
      </c>
      <c r="H130" s="40">
        <v>496.4</v>
      </c>
      <c r="I130" s="85">
        <v>0.443</v>
      </c>
      <c r="J130" s="83">
        <v>0.44900000000000001</v>
      </c>
      <c r="K130" s="15">
        <v>81</v>
      </c>
      <c r="L130" s="15">
        <v>82</v>
      </c>
    </row>
    <row r="131" spans="1:13">
      <c r="A131" s="1">
        <v>42134</v>
      </c>
      <c r="B131" s="18">
        <v>130</v>
      </c>
      <c r="C131" s="18">
        <f ca="1">'NEPH, CLAP, PSAP'!C131</f>
        <v>0</v>
      </c>
      <c r="D131" s="50">
        <f ca="1">'NEPH, CLAP, PSAP'!D131</f>
        <v>0</v>
      </c>
      <c r="E131" s="69">
        <f ca="1">'MET Tower'!I131</f>
        <v>0</v>
      </c>
      <c r="I131" s="85"/>
      <c r="J131" s="83"/>
    </row>
    <row r="132" spans="1:13">
      <c r="A132" s="1">
        <v>42135</v>
      </c>
      <c r="B132" s="18">
        <v>131</v>
      </c>
      <c r="C132" s="18">
        <f ca="1">'NEPH, CLAP, PSAP'!C132</f>
        <v>1541</v>
      </c>
      <c r="D132" s="50" t="str">
        <f ca="1">'NEPH, CLAP, PSAP'!D132</f>
        <v>JJ/YT</v>
      </c>
      <c r="E132" s="69" t="str">
        <f ca="1">'MET Tower'!I132</f>
        <v>frost</v>
      </c>
      <c r="F132" s="40">
        <v>42.5</v>
      </c>
      <c r="G132" s="40">
        <v>33.799999999999997</v>
      </c>
      <c r="H132" s="40">
        <v>488</v>
      </c>
      <c r="I132" s="85">
        <v>0.437</v>
      </c>
      <c r="J132" s="83">
        <v>0.442</v>
      </c>
      <c r="K132" s="15">
        <v>81</v>
      </c>
      <c r="L132" s="15">
        <v>82</v>
      </c>
      <c r="M132" s="31" t="s">
        <v>261</v>
      </c>
    </row>
    <row r="133" spans="1:13">
      <c r="A133" s="1">
        <v>42136</v>
      </c>
      <c r="B133" s="18">
        <v>132</v>
      </c>
      <c r="C133" s="18">
        <f ca="1">'NEPH, CLAP, PSAP'!C133</f>
        <v>1610</v>
      </c>
      <c r="D133" s="50" t="str">
        <f ca="1">'NEPH, CLAP, PSAP'!D133</f>
        <v>JJ/YT</v>
      </c>
      <c r="E133" s="69" t="str">
        <f ca="1">'MET Tower'!I133</f>
        <v>frost</v>
      </c>
      <c r="F133" s="40">
        <v>36.299999999999997</v>
      </c>
      <c r="G133" s="40">
        <v>31.1</v>
      </c>
      <c r="H133" s="40">
        <v>489.8</v>
      </c>
      <c r="I133" s="85">
        <v>0.437</v>
      </c>
      <c r="J133" s="83">
        <v>0.438</v>
      </c>
      <c r="K133" s="15">
        <v>81</v>
      </c>
      <c r="L133" s="15">
        <v>82</v>
      </c>
    </row>
    <row r="134" spans="1:13">
      <c r="A134" s="1">
        <v>42137</v>
      </c>
      <c r="B134" s="18">
        <v>133</v>
      </c>
      <c r="C134" s="18">
        <f ca="1">'NEPH, CLAP, PSAP'!C134</f>
        <v>1144</v>
      </c>
      <c r="D134" s="50" t="str">
        <f ca="1">'NEPH, CLAP, PSAP'!D134</f>
        <v>JJ/YT</v>
      </c>
      <c r="E134" s="69" t="str">
        <f ca="1">'MET Tower'!I134</f>
        <v>clr</v>
      </c>
      <c r="F134" s="40">
        <v>40</v>
      </c>
      <c r="G134" s="40">
        <v>34.799999999999997</v>
      </c>
      <c r="H134" s="40">
        <v>489.8</v>
      </c>
      <c r="I134" s="85">
        <v>0.438</v>
      </c>
      <c r="J134" s="83">
        <v>0.443</v>
      </c>
      <c r="K134" s="15">
        <v>81</v>
      </c>
      <c r="L134" s="15">
        <v>82</v>
      </c>
    </row>
    <row r="135" spans="1:13">
      <c r="A135" s="1">
        <v>42138</v>
      </c>
      <c r="B135" s="18">
        <v>134</v>
      </c>
      <c r="C135" s="18">
        <f ca="1">'NEPH, CLAP, PSAP'!C135</f>
        <v>1630</v>
      </c>
      <c r="D135" s="50" t="str">
        <f ca="1">'NEPH, CLAP, PSAP'!D135</f>
        <v>JJ/YT</v>
      </c>
      <c r="E135" s="69" t="str">
        <f ca="1">'MET Tower'!I135</f>
        <v>frost</v>
      </c>
      <c r="F135" s="40">
        <v>37.299999999999997</v>
      </c>
      <c r="G135" s="40">
        <v>33.6</v>
      </c>
      <c r="H135" s="40">
        <v>488.5</v>
      </c>
      <c r="I135" s="85">
        <v>0.438</v>
      </c>
      <c r="J135" s="83">
        <v>0.441</v>
      </c>
      <c r="K135" s="15">
        <v>81</v>
      </c>
      <c r="L135" s="15">
        <v>82</v>
      </c>
    </row>
    <row r="136" spans="1:13">
      <c r="A136" s="1">
        <v>42139</v>
      </c>
      <c r="B136" s="18">
        <v>135</v>
      </c>
      <c r="C136" s="18">
        <f ca="1">'NEPH, CLAP, PSAP'!C136</f>
        <v>1931</v>
      </c>
      <c r="D136" s="50" t="str">
        <f ca="1">'NEPH, CLAP, PSAP'!D136</f>
        <v>JJ</v>
      </c>
      <c r="E136" s="69" t="str">
        <f ca="1">'MET Tower'!I136</f>
        <v>clr</v>
      </c>
      <c r="F136" s="40">
        <v>39.5</v>
      </c>
      <c r="G136" s="40">
        <v>32.200000000000003</v>
      </c>
      <c r="H136" s="40">
        <v>489.3</v>
      </c>
      <c r="I136" s="85">
        <v>0.437</v>
      </c>
      <c r="J136" s="83">
        <v>0.439</v>
      </c>
      <c r="K136" s="15">
        <v>80</v>
      </c>
      <c r="L136" s="15">
        <v>81</v>
      </c>
    </row>
    <row r="137" spans="1:13">
      <c r="A137" s="1">
        <v>42140</v>
      </c>
      <c r="B137" s="18">
        <v>136</v>
      </c>
      <c r="C137" s="18">
        <f ca="1">'NEPH, CLAP, PSAP'!C137</f>
        <v>0</v>
      </c>
      <c r="D137" s="50">
        <f ca="1">'NEPH, CLAP, PSAP'!D137</f>
        <v>0</v>
      </c>
      <c r="E137" s="69">
        <f ca="1">'MET Tower'!I137</f>
        <v>0</v>
      </c>
      <c r="I137" s="85"/>
      <c r="J137" s="83"/>
    </row>
    <row r="138" spans="1:13">
      <c r="A138" s="1">
        <v>42141</v>
      </c>
      <c r="B138" s="18">
        <v>137</v>
      </c>
      <c r="C138" s="18">
        <f ca="1">'NEPH, CLAP, PSAP'!C138</f>
        <v>0</v>
      </c>
      <c r="D138" s="50">
        <f ca="1">'NEPH, CLAP, PSAP'!D138</f>
        <v>0</v>
      </c>
      <c r="E138" s="69">
        <f ca="1">'MET Tower'!I138</f>
        <v>0</v>
      </c>
      <c r="I138" s="85"/>
      <c r="J138" s="83"/>
    </row>
    <row r="139" spans="1:13">
      <c r="A139" s="1">
        <v>42142</v>
      </c>
      <c r="B139" s="18">
        <v>138</v>
      </c>
      <c r="C139" s="18">
        <f ca="1">'NEPH, CLAP, PSAP'!C139</f>
        <v>1730</v>
      </c>
      <c r="D139" s="50" t="str">
        <f ca="1">'NEPH, CLAP, PSAP'!D139</f>
        <v>YT</v>
      </c>
      <c r="E139" s="69" t="str">
        <f ca="1">'MET Tower'!I139</f>
        <v>clr</v>
      </c>
      <c r="F139" s="40">
        <v>46.7</v>
      </c>
      <c r="G139" s="40">
        <v>32.299999999999997</v>
      </c>
      <c r="H139" s="40">
        <v>489.4</v>
      </c>
      <c r="I139" s="85">
        <v>0.438</v>
      </c>
      <c r="J139" s="83">
        <v>0.44</v>
      </c>
      <c r="K139" s="15">
        <v>80</v>
      </c>
      <c r="L139" s="15">
        <v>81</v>
      </c>
      <c r="M139" s="31" t="s">
        <v>1610</v>
      </c>
    </row>
    <row r="140" spans="1:13">
      <c r="A140" s="1">
        <v>42143</v>
      </c>
      <c r="B140" s="18">
        <v>139</v>
      </c>
      <c r="C140" s="18">
        <f ca="1">'NEPH, CLAP, PSAP'!C140</f>
        <v>1630</v>
      </c>
      <c r="D140" s="50" t="str">
        <f ca="1">'NEPH, CLAP, PSAP'!D140</f>
        <v>YT</v>
      </c>
      <c r="E140" s="69" t="str">
        <f ca="1">'MET Tower'!I140</f>
        <v>clr</v>
      </c>
      <c r="F140" s="40">
        <v>45.7</v>
      </c>
      <c r="G140" s="40">
        <v>32</v>
      </c>
      <c r="H140" s="40">
        <v>486.2</v>
      </c>
      <c r="I140" s="85">
        <v>0.434</v>
      </c>
      <c r="J140" s="83">
        <v>0.437</v>
      </c>
      <c r="K140" s="15">
        <v>81</v>
      </c>
      <c r="L140" s="15">
        <v>82</v>
      </c>
    </row>
    <row r="141" spans="1:13">
      <c r="A141" s="1">
        <v>42144</v>
      </c>
      <c r="B141" s="18">
        <v>140</v>
      </c>
      <c r="C141" s="18">
        <f ca="1">'NEPH, CLAP, PSAP'!C141</f>
        <v>1600</v>
      </c>
      <c r="D141" s="50" t="str">
        <f ca="1">'NEPH, CLAP, PSAP'!D141</f>
        <v>JJ/YT</v>
      </c>
      <c r="E141" s="69" t="str">
        <f ca="1">'MET Tower'!I141</f>
        <v>clr</v>
      </c>
      <c r="F141" s="40">
        <v>36</v>
      </c>
      <c r="G141" s="40">
        <v>32.799999999999997</v>
      </c>
      <c r="H141" s="40">
        <v>488.2</v>
      </c>
      <c r="I141" s="85">
        <v>0.436</v>
      </c>
      <c r="J141" s="83">
        <v>0.44</v>
      </c>
      <c r="K141" s="15">
        <v>81</v>
      </c>
      <c r="L141" s="15">
        <v>82</v>
      </c>
    </row>
    <row r="142" spans="1:13">
      <c r="A142" s="1">
        <v>42145</v>
      </c>
      <c r="B142" s="18">
        <v>141</v>
      </c>
      <c r="C142" s="18">
        <f ca="1">'NEPH, CLAP, PSAP'!C142</f>
        <v>1530</v>
      </c>
      <c r="D142" s="50" t="str">
        <f ca="1">'NEPH, CLAP, PSAP'!D142</f>
        <v>JJ/YT</v>
      </c>
      <c r="E142" s="69" t="str">
        <f ca="1">'MET Tower'!I142</f>
        <v>clr</v>
      </c>
      <c r="F142" s="40">
        <v>36.299999999999997</v>
      </c>
      <c r="G142" s="40">
        <v>32.6</v>
      </c>
      <c r="H142" s="40">
        <v>491</v>
      </c>
      <c r="I142" s="85">
        <v>0.438</v>
      </c>
      <c r="J142" s="83">
        <v>0.441</v>
      </c>
      <c r="K142" s="15">
        <v>81</v>
      </c>
      <c r="L142" s="15">
        <v>82</v>
      </c>
      <c r="M142" s="31" t="s">
        <v>308</v>
      </c>
    </row>
    <row r="143" spans="1:13">
      <c r="A143" s="1">
        <v>42146</v>
      </c>
      <c r="B143" s="18">
        <v>142</v>
      </c>
      <c r="C143" s="18">
        <f ca="1">'NEPH, CLAP, PSAP'!C143</f>
        <v>1600</v>
      </c>
      <c r="D143" s="50" t="str">
        <f ca="1">'NEPH, CLAP, PSAP'!D143</f>
        <v>JJ/YT</v>
      </c>
      <c r="E143" s="69" t="str">
        <f ca="1">'MET Tower'!I143</f>
        <v>clr</v>
      </c>
      <c r="F143" s="40">
        <v>31.4</v>
      </c>
      <c r="G143" s="40">
        <v>33.299999999999997</v>
      </c>
      <c r="H143" s="40">
        <v>489.8</v>
      </c>
      <c r="I143" s="85">
        <v>0.438</v>
      </c>
      <c r="J143" s="83">
        <v>0.442</v>
      </c>
      <c r="K143" s="15">
        <v>81</v>
      </c>
      <c r="L143" s="15">
        <v>82</v>
      </c>
    </row>
    <row r="144" spans="1:13">
      <c r="A144" s="1">
        <v>42147</v>
      </c>
      <c r="B144" s="18">
        <v>143</v>
      </c>
      <c r="C144" s="18">
        <f ca="1">'NEPH, CLAP, PSAP'!C144</f>
        <v>1200</v>
      </c>
      <c r="D144" s="50" t="str">
        <f ca="1">'NEPH, CLAP, PSAP'!D144</f>
        <v>JJ/YT</v>
      </c>
      <c r="E144" s="69" t="str">
        <f ca="1">'MET Tower'!I144</f>
        <v>clr</v>
      </c>
      <c r="F144" s="40">
        <v>37.200000000000003</v>
      </c>
      <c r="G144" s="40">
        <v>32.4</v>
      </c>
      <c r="H144" s="40">
        <v>486.2</v>
      </c>
      <c r="I144" s="85">
        <v>0.435</v>
      </c>
      <c r="J144" s="83">
        <v>0.437</v>
      </c>
      <c r="K144" s="15">
        <v>81</v>
      </c>
      <c r="L144" s="15">
        <v>82</v>
      </c>
    </row>
    <row r="145" spans="1:13">
      <c r="A145" s="1">
        <v>42148</v>
      </c>
      <c r="B145" s="18">
        <v>144</v>
      </c>
      <c r="C145" s="18">
        <f ca="1">'NEPH, CLAP, PSAP'!C145</f>
        <v>0</v>
      </c>
      <c r="D145" s="50">
        <f ca="1">'NEPH, CLAP, PSAP'!D145</f>
        <v>0</v>
      </c>
      <c r="E145" s="69">
        <f ca="1">'MET Tower'!I145</f>
        <v>0</v>
      </c>
      <c r="I145" s="85"/>
      <c r="J145" s="83"/>
    </row>
    <row r="146" spans="1:13">
      <c r="A146" s="1">
        <v>42149</v>
      </c>
      <c r="B146" s="18">
        <v>145</v>
      </c>
      <c r="C146" s="18">
        <f ca="1">'NEPH, CLAP, PSAP'!C146</f>
        <v>1140</v>
      </c>
      <c r="D146" s="50" t="str">
        <f ca="1">'NEPH, CLAP, PSAP'!D146</f>
        <v>JJ/YT</v>
      </c>
      <c r="E146" s="69" t="str">
        <f ca="1">'MET Tower'!I146</f>
        <v>clr</v>
      </c>
      <c r="F146" s="40">
        <v>35.4</v>
      </c>
      <c r="G146" s="40">
        <v>33.1</v>
      </c>
      <c r="H146" s="40">
        <v>490.7</v>
      </c>
      <c r="I146" s="85">
        <v>0.438</v>
      </c>
      <c r="J146" s="83">
        <v>0.442</v>
      </c>
      <c r="K146" s="15">
        <v>81</v>
      </c>
      <c r="L146" s="15">
        <v>82</v>
      </c>
      <c r="M146" s="31" t="s">
        <v>1610</v>
      </c>
    </row>
    <row r="147" spans="1:13">
      <c r="A147" s="1">
        <v>42150</v>
      </c>
      <c r="B147" s="18">
        <v>146</v>
      </c>
      <c r="C147" s="18">
        <f ca="1">'NEPH, CLAP, PSAP'!C147</f>
        <v>0</v>
      </c>
      <c r="D147" s="50">
        <f ca="1">'NEPH, CLAP, PSAP'!D147</f>
        <v>0</v>
      </c>
      <c r="E147" s="69">
        <f ca="1">'MET Tower'!I147</f>
        <v>0</v>
      </c>
      <c r="I147" s="85"/>
      <c r="J147" s="83"/>
    </row>
    <row r="148" spans="1:13">
      <c r="A148" s="1">
        <v>42151</v>
      </c>
      <c r="B148" s="18">
        <v>147</v>
      </c>
      <c r="C148" s="18">
        <f ca="1">'NEPH, CLAP, PSAP'!C148</f>
        <v>1630</v>
      </c>
      <c r="D148" s="50" t="str">
        <f ca="1">'NEPH, CLAP, PSAP'!D148</f>
        <v>JJ/YT</v>
      </c>
      <c r="E148" s="69" t="str">
        <f ca="1">'MET Tower'!I148</f>
        <v>clr</v>
      </c>
      <c r="F148" s="40">
        <v>30.6</v>
      </c>
      <c r="G148" s="40">
        <v>32.700000000000003</v>
      </c>
      <c r="H148" s="40">
        <v>492.7</v>
      </c>
      <c r="I148" s="85">
        <v>0.44</v>
      </c>
      <c r="J148" s="83">
        <v>0.443</v>
      </c>
      <c r="K148" s="15">
        <v>80</v>
      </c>
      <c r="L148" s="15">
        <v>81</v>
      </c>
    </row>
    <row r="149" spans="1:13">
      <c r="A149" s="1">
        <v>42152</v>
      </c>
      <c r="B149" s="18">
        <v>148</v>
      </c>
      <c r="C149" s="18">
        <f ca="1">'NEPH, CLAP, PSAP'!C149</f>
        <v>1545</v>
      </c>
      <c r="D149" s="50" t="str">
        <f ca="1">'NEPH, CLAP, PSAP'!D149</f>
        <v>JJ/YT</v>
      </c>
      <c r="E149" s="69" t="str">
        <f ca="1">'MET Tower'!I149</f>
        <v>clr</v>
      </c>
      <c r="F149" s="40">
        <v>38.6</v>
      </c>
      <c r="G149" s="40">
        <v>62.7</v>
      </c>
      <c r="H149" s="40">
        <v>491.3</v>
      </c>
      <c r="I149" s="85">
        <v>0.438</v>
      </c>
      <c r="J149" s="83">
        <v>0.442</v>
      </c>
      <c r="K149" s="15">
        <v>80</v>
      </c>
      <c r="L149" s="15">
        <v>81</v>
      </c>
    </row>
    <row r="150" spans="1:13">
      <c r="A150" s="1">
        <v>42153</v>
      </c>
      <c r="B150" s="18">
        <v>149</v>
      </c>
      <c r="C150" s="18">
        <f ca="1">'NEPH, CLAP, PSAP'!C150</f>
        <v>1600</v>
      </c>
      <c r="D150" s="50" t="str">
        <f ca="1">'NEPH, CLAP, PSAP'!D150</f>
        <v>JJ/YT</v>
      </c>
      <c r="E150" s="69" t="str">
        <f ca="1">'MET Tower'!I150</f>
        <v>frost</v>
      </c>
      <c r="F150" s="40">
        <v>30.6</v>
      </c>
      <c r="G150" s="40">
        <v>33.5</v>
      </c>
      <c r="H150" s="40">
        <v>489.5</v>
      </c>
      <c r="I150" s="85">
        <v>0.438</v>
      </c>
      <c r="J150" s="83">
        <v>0.442</v>
      </c>
      <c r="K150" s="15">
        <v>81</v>
      </c>
      <c r="L150" s="15">
        <v>81</v>
      </c>
    </row>
    <row r="151" spans="1:13">
      <c r="A151" s="1">
        <v>42154</v>
      </c>
      <c r="B151" s="18">
        <v>150</v>
      </c>
      <c r="C151" s="18">
        <f ca="1">'NEPH, CLAP, PSAP'!C151</f>
        <v>0</v>
      </c>
      <c r="D151" s="50">
        <f ca="1">'NEPH, CLAP, PSAP'!D151</f>
        <v>0</v>
      </c>
      <c r="E151" s="69">
        <f ca="1">'MET Tower'!I151</f>
        <v>0</v>
      </c>
      <c r="I151" s="85"/>
      <c r="J151" s="83"/>
    </row>
    <row r="152" spans="1:13">
      <c r="A152" s="1">
        <v>42155</v>
      </c>
      <c r="B152" s="18">
        <v>151</v>
      </c>
      <c r="C152" s="18">
        <f ca="1">'NEPH, CLAP, PSAP'!C152</f>
        <v>0</v>
      </c>
      <c r="D152" s="50">
        <f ca="1">'NEPH, CLAP, PSAP'!D152</f>
        <v>0</v>
      </c>
      <c r="E152" s="69">
        <f ca="1">'MET Tower'!I152</f>
        <v>0</v>
      </c>
      <c r="I152" s="85"/>
      <c r="J152" s="83"/>
    </row>
    <row r="153" spans="1:13">
      <c r="A153" s="1">
        <v>42156</v>
      </c>
      <c r="B153" s="18">
        <v>152</v>
      </c>
      <c r="C153" s="18">
        <f ca="1">'NEPH, CLAP, PSAP'!C153</f>
        <v>1530</v>
      </c>
      <c r="D153" s="50" t="str">
        <f ca="1">'NEPH, CLAP, PSAP'!D153</f>
        <v>JJ/YT</v>
      </c>
      <c r="E153" s="69" t="str">
        <f ca="1">'MET Tower'!I153</f>
        <v>clr</v>
      </c>
      <c r="F153" s="40">
        <v>39.1</v>
      </c>
      <c r="G153" s="40">
        <v>33.200000000000003</v>
      </c>
      <c r="H153" s="40">
        <v>495.6</v>
      </c>
      <c r="I153" s="85">
        <v>0.442</v>
      </c>
      <c r="J153" s="83">
        <v>0.44600000000000001</v>
      </c>
      <c r="K153" s="15">
        <v>81</v>
      </c>
      <c r="L153" s="15">
        <v>81</v>
      </c>
      <c r="M153" s="31" t="s">
        <v>1610</v>
      </c>
    </row>
    <row r="154" spans="1:13">
      <c r="A154" s="1">
        <v>42157</v>
      </c>
      <c r="B154" s="18">
        <v>153</v>
      </c>
      <c r="C154" s="18">
        <f ca="1">'NEPH, CLAP, PSAP'!C154</f>
        <v>1710</v>
      </c>
      <c r="D154" s="50" t="str">
        <f ca="1">'NEPH, CLAP, PSAP'!D154</f>
        <v>JJ/YT</v>
      </c>
      <c r="E154" s="69" t="str">
        <f ca="1">'MET Tower'!I154</f>
        <v>clr</v>
      </c>
      <c r="F154" s="40">
        <v>42.5</v>
      </c>
      <c r="G154" s="40">
        <v>32.6</v>
      </c>
      <c r="H154" s="40">
        <v>496.6</v>
      </c>
      <c r="I154" s="85">
        <v>0.442</v>
      </c>
      <c r="J154" s="83">
        <v>0.44500000000000001</v>
      </c>
      <c r="K154" s="15">
        <v>80</v>
      </c>
      <c r="L154" s="15">
        <v>81</v>
      </c>
    </row>
    <row r="155" spans="1:13">
      <c r="A155" s="1">
        <v>42158</v>
      </c>
      <c r="B155" s="18">
        <v>154</v>
      </c>
      <c r="C155" s="18">
        <f ca="1">'NEPH, CLAP, PSAP'!C155</f>
        <v>1533</v>
      </c>
      <c r="D155" s="50" t="str">
        <f ca="1">'NEPH, CLAP, PSAP'!D155</f>
        <v>CV/NS</v>
      </c>
      <c r="E155" s="69" t="str">
        <f ca="1">'MET Tower'!I155</f>
        <v>frost</v>
      </c>
      <c r="F155" s="40">
        <v>26.1</v>
      </c>
      <c r="G155" s="40">
        <v>32.5</v>
      </c>
      <c r="H155" s="40">
        <v>497.8</v>
      </c>
      <c r="I155" s="85">
        <v>0.443</v>
      </c>
      <c r="J155" s="83">
        <v>0.44500000000000001</v>
      </c>
      <c r="K155" s="15">
        <v>80</v>
      </c>
      <c r="L155" s="15">
        <v>81</v>
      </c>
      <c r="M155" s="31" t="s">
        <v>346</v>
      </c>
    </row>
    <row r="156" spans="1:13">
      <c r="A156" s="1">
        <v>42159</v>
      </c>
      <c r="B156" s="18">
        <v>155</v>
      </c>
      <c r="C156" s="18">
        <f ca="1">'NEPH, CLAP, PSAP'!C156</f>
        <v>1109</v>
      </c>
      <c r="D156" s="50" t="str">
        <f ca="1">'NEPH, CLAP, PSAP'!D156</f>
        <v>CV/NS</v>
      </c>
      <c r="E156" s="69" t="str">
        <f ca="1">'MET Tower'!I156</f>
        <v>frost</v>
      </c>
      <c r="F156" s="40">
        <v>35.4</v>
      </c>
      <c r="G156" s="40">
        <v>33.700000000000003</v>
      </c>
      <c r="H156" s="40">
        <v>498.1</v>
      </c>
      <c r="I156" s="85">
        <v>0.44400000000000001</v>
      </c>
      <c r="J156" s="83">
        <v>0.44800000000000001</v>
      </c>
      <c r="K156" s="15">
        <v>81</v>
      </c>
      <c r="L156" s="15">
        <v>81</v>
      </c>
    </row>
    <row r="157" spans="1:13">
      <c r="A157" s="1">
        <v>42160</v>
      </c>
      <c r="B157" s="18">
        <v>156</v>
      </c>
      <c r="C157" s="18">
        <f ca="1">'NEPH, CLAP, PSAP'!C157</f>
        <v>1547</v>
      </c>
      <c r="D157" s="50" t="str">
        <f ca="1">'NEPH, CLAP, PSAP'!D157</f>
        <v>CV/NS</v>
      </c>
      <c r="E157" s="69" t="str">
        <f ca="1">'MET Tower'!I157</f>
        <v>clr</v>
      </c>
      <c r="F157" s="40">
        <v>44.9</v>
      </c>
      <c r="G157" s="40">
        <v>32.1</v>
      </c>
      <c r="H157" s="40">
        <v>495.9</v>
      </c>
      <c r="I157" s="85">
        <v>0.441</v>
      </c>
      <c r="J157" s="83">
        <v>0.44400000000000001</v>
      </c>
      <c r="K157" s="15">
        <v>80</v>
      </c>
      <c r="L157" s="15">
        <v>81</v>
      </c>
    </row>
    <row r="158" spans="1:13">
      <c r="A158" s="1">
        <v>42161</v>
      </c>
      <c r="B158" s="18">
        <v>157</v>
      </c>
      <c r="C158" s="18">
        <f ca="1">'NEPH, CLAP, PSAP'!C158</f>
        <v>1037</v>
      </c>
      <c r="D158" s="50" t="str">
        <f ca="1">'NEPH, CLAP, PSAP'!D158</f>
        <v>CV/NS</v>
      </c>
      <c r="E158" s="69" t="str">
        <f ca="1">'MET Tower'!I158</f>
        <v>clr</v>
      </c>
      <c r="F158" s="40">
        <v>41.3</v>
      </c>
      <c r="G158" s="40">
        <v>33.6</v>
      </c>
      <c r="H158" s="40">
        <v>494.5</v>
      </c>
      <c r="I158" s="85">
        <v>0.441</v>
      </c>
      <c r="J158" s="83">
        <v>0.44500000000000001</v>
      </c>
      <c r="K158" s="15">
        <v>80</v>
      </c>
      <c r="L158" s="15">
        <v>81</v>
      </c>
      <c r="M158" s="31" t="s">
        <v>374</v>
      </c>
    </row>
    <row r="159" spans="1:13">
      <c r="A159" s="1">
        <v>42162</v>
      </c>
      <c r="B159" s="18">
        <v>158</v>
      </c>
      <c r="C159" s="18">
        <f ca="1">'NEPH, CLAP, PSAP'!C159</f>
        <v>1038</v>
      </c>
      <c r="D159" s="50" t="str">
        <f ca="1">'NEPH, CLAP, PSAP'!D159</f>
        <v>CV/NS</v>
      </c>
      <c r="E159" s="69" t="str">
        <f ca="1">'MET Tower'!I159</f>
        <v>clr</v>
      </c>
      <c r="F159" s="40">
        <v>44.7</v>
      </c>
      <c r="G159" s="40">
        <v>32.6</v>
      </c>
      <c r="H159" s="40">
        <v>491.4</v>
      </c>
      <c r="I159" s="85">
        <v>0.438</v>
      </c>
      <c r="J159" s="83">
        <v>0.442</v>
      </c>
      <c r="K159" s="15">
        <v>80</v>
      </c>
      <c r="L159" s="15">
        <v>81</v>
      </c>
    </row>
    <row r="160" spans="1:13">
      <c r="A160" s="1">
        <v>42163</v>
      </c>
      <c r="B160" s="18">
        <v>159</v>
      </c>
      <c r="C160" s="18">
        <f ca="1">'NEPH, CLAP, PSAP'!C160</f>
        <v>1111</v>
      </c>
      <c r="D160" s="50" t="str">
        <f ca="1">'NEPH, CLAP, PSAP'!D160</f>
        <v>CV/NS</v>
      </c>
      <c r="E160" s="69" t="str">
        <f ca="1">'MET Tower'!I160</f>
        <v>clr</v>
      </c>
      <c r="F160" s="40">
        <v>41.8</v>
      </c>
      <c r="G160" s="40">
        <v>32.5</v>
      </c>
      <c r="H160" s="40">
        <v>486.1</v>
      </c>
      <c r="I160" s="85">
        <v>0.435</v>
      </c>
      <c r="J160" s="83">
        <v>0.438</v>
      </c>
      <c r="K160" s="15">
        <v>80</v>
      </c>
      <c r="L160" s="15">
        <v>81</v>
      </c>
    </row>
    <row r="161" spans="1:13">
      <c r="A161" s="1">
        <v>42164</v>
      </c>
      <c r="B161" s="18">
        <v>160</v>
      </c>
      <c r="C161" s="18">
        <f ca="1">'NEPH, CLAP, PSAP'!C161</f>
        <v>1041</v>
      </c>
      <c r="D161" s="50" t="str">
        <f ca="1">'NEPH, CLAP, PSAP'!D161</f>
        <v>CV/NS</v>
      </c>
      <c r="E161" s="69" t="str">
        <f ca="1">'MET Tower'!I161</f>
        <v>clr</v>
      </c>
      <c r="F161" s="40">
        <v>39.299999999999997</v>
      </c>
      <c r="G161" s="40">
        <v>35.700000000000003</v>
      </c>
      <c r="H161" s="40">
        <v>489.7</v>
      </c>
      <c r="I161" s="85">
        <v>0.439</v>
      </c>
      <c r="J161" s="83">
        <v>0.44700000000000001</v>
      </c>
      <c r="K161" s="15">
        <v>81</v>
      </c>
      <c r="L161" s="15">
        <v>82</v>
      </c>
    </row>
    <row r="162" spans="1:13">
      <c r="A162" s="1">
        <v>42165</v>
      </c>
      <c r="B162" s="18">
        <v>161</v>
      </c>
      <c r="C162" s="18">
        <f ca="1">'NEPH, CLAP, PSAP'!C162</f>
        <v>1047</v>
      </c>
      <c r="D162" s="50" t="str">
        <f ca="1">'NEPH, CLAP, PSAP'!D162</f>
        <v>CV/NS</v>
      </c>
      <c r="E162" s="69" t="str">
        <f ca="1">'MET Tower'!I162</f>
        <v>clr</v>
      </c>
      <c r="F162" s="40">
        <v>31.1</v>
      </c>
      <c r="G162" s="40">
        <v>33.5</v>
      </c>
      <c r="H162" s="40">
        <v>496.2</v>
      </c>
      <c r="I162" s="85">
        <v>0.442</v>
      </c>
      <c r="J162" s="83">
        <v>0.44600000000000001</v>
      </c>
      <c r="K162" s="15">
        <v>80</v>
      </c>
      <c r="L162" s="15">
        <v>81</v>
      </c>
    </row>
    <row r="163" spans="1:13">
      <c r="A163" s="1">
        <v>42166</v>
      </c>
      <c r="B163" s="18">
        <v>162</v>
      </c>
      <c r="C163" s="18">
        <f ca="1">'NEPH, CLAP, PSAP'!C163</f>
        <v>1026</v>
      </c>
      <c r="D163" s="50" t="str">
        <f ca="1">'NEPH, CLAP, PSAP'!D163</f>
        <v>CV/NS</v>
      </c>
      <c r="E163" s="69" t="str">
        <f ca="1">'MET Tower'!I163</f>
        <v>frost</v>
      </c>
      <c r="F163" s="40">
        <v>33.9</v>
      </c>
      <c r="G163" s="40">
        <v>34.4</v>
      </c>
      <c r="H163" s="40">
        <v>497.9</v>
      </c>
      <c r="I163" s="85">
        <v>0.44400000000000001</v>
      </c>
      <c r="J163" s="83">
        <v>0.45</v>
      </c>
      <c r="K163" s="15">
        <v>80</v>
      </c>
      <c r="L163" s="15">
        <v>81</v>
      </c>
    </row>
    <row r="164" spans="1:13">
      <c r="A164" s="1">
        <v>42167</v>
      </c>
      <c r="B164" s="18">
        <v>163</v>
      </c>
      <c r="C164" s="18">
        <f ca="1">'NEPH, CLAP, PSAP'!C164</f>
        <v>1106</v>
      </c>
      <c r="D164" s="50" t="str">
        <f ca="1">'NEPH, CLAP, PSAP'!D164</f>
        <v>CV/NS</v>
      </c>
      <c r="E164" s="69" t="str">
        <f ca="1">'MET Tower'!I164</f>
        <v>frost</v>
      </c>
      <c r="F164" s="40">
        <v>28</v>
      </c>
      <c r="G164" s="40">
        <v>34.9</v>
      </c>
      <c r="H164" s="40">
        <v>497.3</v>
      </c>
      <c r="I164" s="85">
        <v>0.442</v>
      </c>
      <c r="J164" s="83">
        <v>0.44900000000000001</v>
      </c>
      <c r="K164" s="15">
        <v>80</v>
      </c>
      <c r="L164" s="15">
        <v>81</v>
      </c>
    </row>
    <row r="165" spans="1:13">
      <c r="A165" s="1">
        <v>42168</v>
      </c>
      <c r="B165" s="18">
        <v>164</v>
      </c>
      <c r="C165" s="18">
        <f ca="1">'NEPH, CLAP, PSAP'!C165</f>
        <v>1102</v>
      </c>
      <c r="D165" s="50" t="str">
        <f ca="1">'NEPH, CLAP, PSAP'!D165</f>
        <v>CV/NS</v>
      </c>
      <c r="E165" s="69" t="s">
        <v>1306</v>
      </c>
      <c r="F165" s="40">
        <v>28.3</v>
      </c>
      <c r="G165" s="40">
        <v>34.9</v>
      </c>
      <c r="H165" s="40">
        <v>494.8</v>
      </c>
      <c r="I165" s="85">
        <v>0.442</v>
      </c>
      <c r="J165" s="83">
        <v>0.44700000000000001</v>
      </c>
      <c r="K165" s="15">
        <v>80</v>
      </c>
      <c r="L165" s="15">
        <v>81</v>
      </c>
      <c r="M165" s="31" t="s">
        <v>431</v>
      </c>
    </row>
    <row r="166" spans="1:13">
      <c r="A166" s="1">
        <v>42169</v>
      </c>
      <c r="B166" s="18">
        <v>165</v>
      </c>
      <c r="C166" s="18">
        <f ca="1">'NEPH, CLAP, PSAP'!C166</f>
        <v>1216</v>
      </c>
      <c r="D166" s="50" t="str">
        <f ca="1">'NEPH, CLAP, PSAP'!D166</f>
        <v>CV/NS</v>
      </c>
      <c r="E166" s="69" t="str">
        <f ca="1">'MET Tower'!I166</f>
        <v>frost</v>
      </c>
      <c r="F166" s="40">
        <v>34.5</v>
      </c>
      <c r="G166" s="40">
        <v>36.4</v>
      </c>
      <c r="H166" s="40">
        <v>490.1</v>
      </c>
      <c r="I166" s="85">
        <v>0.439</v>
      </c>
      <c r="J166" s="83">
        <v>0.44800000000000001</v>
      </c>
      <c r="K166" s="15">
        <v>80</v>
      </c>
      <c r="L166" s="15">
        <v>81</v>
      </c>
    </row>
    <row r="167" spans="1:13">
      <c r="A167" s="1">
        <v>42170</v>
      </c>
      <c r="B167" s="18">
        <v>166</v>
      </c>
      <c r="C167" s="18">
        <f ca="1">'NEPH, CLAP, PSAP'!C167</f>
        <v>1127</v>
      </c>
      <c r="D167" s="50" t="str">
        <f ca="1">'NEPH, CLAP, PSAP'!D167</f>
        <v>CV/NS</v>
      </c>
      <c r="E167" s="69" t="str">
        <f ca="1">'MET Tower'!I167</f>
        <v>frost</v>
      </c>
      <c r="F167" s="40">
        <v>45.3</v>
      </c>
      <c r="G167" s="40">
        <v>36.299999999999997</v>
      </c>
      <c r="H167" s="40">
        <v>487</v>
      </c>
      <c r="I167" s="85">
        <v>0.436</v>
      </c>
      <c r="J167" s="83">
        <v>0.44500000000000001</v>
      </c>
      <c r="K167" s="15">
        <v>80</v>
      </c>
      <c r="L167" s="15">
        <v>81</v>
      </c>
      <c r="M167" s="31" t="s">
        <v>442</v>
      </c>
    </row>
    <row r="168" spans="1:13">
      <c r="A168" s="1">
        <v>42171</v>
      </c>
      <c r="B168" s="18">
        <v>167</v>
      </c>
      <c r="C168" s="18">
        <f ca="1">'NEPH, CLAP, PSAP'!C168</f>
        <v>1054</v>
      </c>
      <c r="D168" s="50" t="str">
        <f ca="1">'NEPH, CLAP, PSAP'!D168</f>
        <v>CV</v>
      </c>
      <c r="E168" s="69" t="str">
        <f ca="1">'MET Tower'!I168</f>
        <v>clr</v>
      </c>
      <c r="F168" s="40">
        <v>46.7</v>
      </c>
      <c r="G168" s="40">
        <v>36.1</v>
      </c>
      <c r="H168" s="40">
        <v>487.3</v>
      </c>
      <c r="I168" s="85">
        <v>0.437</v>
      </c>
      <c r="J168" s="83">
        <v>0.44500000000000001</v>
      </c>
      <c r="K168" s="15">
        <v>80</v>
      </c>
      <c r="L168" s="15">
        <v>81</v>
      </c>
    </row>
    <row r="169" spans="1:13">
      <c r="A169" s="1">
        <v>42172</v>
      </c>
      <c r="B169" s="18">
        <v>168</v>
      </c>
      <c r="C169" s="18">
        <f ca="1">'NEPH, CLAP, PSAP'!C169</f>
        <v>1041</v>
      </c>
      <c r="D169" s="50" t="str">
        <f ca="1">'NEPH, CLAP, PSAP'!D169</f>
        <v>CV/NS</v>
      </c>
      <c r="E169" s="69" t="str">
        <f ca="1">'MET Tower'!I169</f>
        <v>clr</v>
      </c>
      <c r="F169" s="40">
        <v>40.200000000000003</v>
      </c>
      <c r="G169" s="40">
        <v>35.5</v>
      </c>
      <c r="H169" s="40">
        <v>487.2</v>
      </c>
      <c r="I169" s="85">
        <v>0.437</v>
      </c>
      <c r="J169" s="83">
        <v>0.44400000000000001</v>
      </c>
      <c r="K169" s="15">
        <v>80</v>
      </c>
      <c r="L169" s="15">
        <v>81</v>
      </c>
    </row>
    <row r="170" spans="1:13">
      <c r="A170" s="1">
        <v>42173</v>
      </c>
      <c r="B170" s="18">
        <v>169</v>
      </c>
      <c r="C170" s="18">
        <f ca="1">'NEPH, CLAP, PSAP'!C170</f>
        <v>1025</v>
      </c>
      <c r="D170" s="50" t="str">
        <f ca="1">'NEPH, CLAP, PSAP'!D170</f>
        <v>CV</v>
      </c>
      <c r="E170" s="69" t="str">
        <f ca="1">'MET Tower'!I170</f>
        <v>rm frost</v>
      </c>
      <c r="F170" s="40">
        <v>33.700000000000003</v>
      </c>
      <c r="G170" s="40">
        <v>34.799999999999997</v>
      </c>
      <c r="H170" s="40">
        <v>488.6</v>
      </c>
      <c r="I170" s="85">
        <v>0.437</v>
      </c>
      <c r="J170" s="83">
        <v>0.443</v>
      </c>
      <c r="K170" s="15">
        <v>80</v>
      </c>
      <c r="L170" s="15">
        <v>81</v>
      </c>
    </row>
    <row r="171" spans="1:13">
      <c r="A171" s="1">
        <v>42174</v>
      </c>
      <c r="B171" s="18">
        <v>170</v>
      </c>
      <c r="C171" s="18">
        <f ca="1">'NEPH, CLAP, PSAP'!C171</f>
        <v>1148</v>
      </c>
      <c r="D171" s="50" t="str">
        <f ca="1">'NEPH, CLAP, PSAP'!D171</f>
        <v>CV/NS</v>
      </c>
      <c r="E171" s="69" t="str">
        <f ca="1">'MET Tower'!I171</f>
        <v>clr</v>
      </c>
      <c r="F171" s="40">
        <v>29.6</v>
      </c>
      <c r="G171" s="40">
        <v>35.299999999999997</v>
      </c>
      <c r="H171" s="40">
        <v>491.1</v>
      </c>
      <c r="I171" s="85">
        <v>0.438</v>
      </c>
      <c r="J171" s="83">
        <v>0.44600000000000001</v>
      </c>
      <c r="K171" s="15">
        <v>80</v>
      </c>
      <c r="L171" s="15">
        <v>81</v>
      </c>
    </row>
    <row r="172" spans="1:13">
      <c r="A172" s="1">
        <v>42175</v>
      </c>
      <c r="B172" s="18">
        <v>171</v>
      </c>
      <c r="C172" s="18">
        <f ca="1">'NEPH, CLAP, PSAP'!C172</f>
        <v>1041</v>
      </c>
      <c r="D172" s="50" t="str">
        <f ca="1">'NEPH, CLAP, PSAP'!D172</f>
        <v>CV/NS</v>
      </c>
      <c r="E172" s="69" t="str">
        <f ca="1">'MET Tower'!I172</f>
        <v>clr</v>
      </c>
      <c r="F172" s="40">
        <v>35.200000000000003</v>
      </c>
      <c r="G172" s="40">
        <v>35.4</v>
      </c>
      <c r="H172" s="40">
        <v>493.2</v>
      </c>
      <c r="I172" s="85">
        <v>0.44</v>
      </c>
      <c r="J172" s="83">
        <v>0.44700000000000001</v>
      </c>
      <c r="K172" s="15">
        <v>80</v>
      </c>
      <c r="L172" s="15">
        <v>81</v>
      </c>
    </row>
    <row r="173" spans="1:13">
      <c r="A173" s="1">
        <v>42176</v>
      </c>
      <c r="B173" s="18">
        <v>172</v>
      </c>
      <c r="C173" s="18">
        <f ca="1">'NEPH, CLAP, PSAP'!C173</f>
        <v>1200</v>
      </c>
      <c r="D173" s="50" t="str">
        <f ca="1">'NEPH, CLAP, PSAP'!D173</f>
        <v xml:space="preserve">NS </v>
      </c>
      <c r="E173" s="69" t="str">
        <f ca="1">'MET Tower'!I173</f>
        <v>clr</v>
      </c>
      <c r="F173" s="40">
        <v>46.9</v>
      </c>
      <c r="G173" s="40">
        <v>34</v>
      </c>
      <c r="H173" s="40">
        <v>497.5</v>
      </c>
      <c r="I173" s="85">
        <v>0.443</v>
      </c>
      <c r="J173" s="83">
        <v>0.44700000000000001</v>
      </c>
      <c r="K173" s="15">
        <v>80</v>
      </c>
      <c r="L173" s="15">
        <v>81</v>
      </c>
    </row>
    <row r="174" spans="1:13">
      <c r="A174" s="1">
        <v>42177</v>
      </c>
      <c r="B174" s="18">
        <v>173</v>
      </c>
      <c r="C174" s="18">
        <f ca="1">'NEPH, CLAP, PSAP'!C174</f>
        <v>1105</v>
      </c>
      <c r="D174" s="50" t="str">
        <f ca="1">'NEPH, CLAP, PSAP'!D174</f>
        <v>CV/NS</v>
      </c>
      <c r="E174" s="69" t="str">
        <f ca="1">'MET Tower'!I174</f>
        <v>clr</v>
      </c>
      <c r="F174" s="40">
        <v>39.799999999999997</v>
      </c>
      <c r="G174" s="40">
        <v>34.799999999999997</v>
      </c>
      <c r="H174" s="40">
        <v>499.7</v>
      </c>
      <c r="I174" s="85">
        <v>0.44400000000000001</v>
      </c>
      <c r="J174" s="83">
        <v>0.45100000000000001</v>
      </c>
      <c r="K174" s="15">
        <v>80</v>
      </c>
      <c r="L174" s="15">
        <v>81</v>
      </c>
      <c r="M174" s="31" t="s">
        <v>490</v>
      </c>
    </row>
    <row r="175" spans="1:13">
      <c r="A175" s="1">
        <v>42178</v>
      </c>
      <c r="B175" s="18">
        <v>174</v>
      </c>
      <c r="C175" s="18">
        <f ca="1">'NEPH, CLAP, PSAP'!C175</f>
        <v>1049</v>
      </c>
      <c r="D175" s="50" t="str">
        <f ca="1">'NEPH, CLAP, PSAP'!D175</f>
        <v>NS</v>
      </c>
      <c r="E175" s="69" t="str">
        <f ca="1">'MET Tower'!I175</f>
        <v>clr</v>
      </c>
      <c r="F175" s="40">
        <v>43.6</v>
      </c>
      <c r="G175" s="40">
        <v>34.4</v>
      </c>
      <c r="H175" s="40">
        <v>500.3</v>
      </c>
      <c r="I175" s="85">
        <v>0.44500000000000001</v>
      </c>
      <c r="J175" s="83">
        <v>0.45100000000000001</v>
      </c>
      <c r="K175" s="15">
        <v>80</v>
      </c>
      <c r="L175" s="15">
        <v>81</v>
      </c>
    </row>
    <row r="176" spans="1:13">
      <c r="A176" s="1">
        <v>42179</v>
      </c>
      <c r="B176" s="18">
        <v>175</v>
      </c>
      <c r="C176" s="18">
        <f ca="1">'NEPH, CLAP, PSAP'!C176</f>
        <v>1255</v>
      </c>
      <c r="D176" s="50" t="str">
        <f ca="1">'NEPH, CLAP, PSAP'!D176</f>
        <v>NS</v>
      </c>
      <c r="E176" s="69" t="str">
        <f ca="1">'MET Tower'!I176</f>
        <v>frost</v>
      </c>
      <c r="F176" s="40">
        <v>39.200000000000003</v>
      </c>
      <c r="G176" s="40">
        <v>34.799999999999997</v>
      </c>
      <c r="H176" s="40">
        <v>499.9</v>
      </c>
      <c r="I176" s="85">
        <v>0.44400000000000001</v>
      </c>
      <c r="J176" s="83">
        <v>0.45100000000000001</v>
      </c>
      <c r="K176" s="15">
        <v>80</v>
      </c>
      <c r="L176" s="15">
        <v>81</v>
      </c>
    </row>
    <row r="177" spans="1:13">
      <c r="A177" s="1">
        <v>42180</v>
      </c>
      <c r="B177" s="18">
        <v>176</v>
      </c>
      <c r="C177" s="18">
        <f ca="1">'NEPH, CLAP, PSAP'!C177</f>
        <v>1129</v>
      </c>
      <c r="D177" s="50" t="str">
        <f ca="1">'NEPH, CLAP, PSAP'!D177</f>
        <v>NS</v>
      </c>
      <c r="E177" s="69" t="str">
        <f ca="1">'MET Tower'!I177</f>
        <v>clr</v>
      </c>
      <c r="F177" s="40">
        <v>41.3</v>
      </c>
      <c r="G177" s="40">
        <v>34.700000000000003</v>
      </c>
      <c r="H177" s="40">
        <v>500.6</v>
      </c>
      <c r="I177" s="85">
        <v>0.44400000000000001</v>
      </c>
      <c r="J177" s="83">
        <v>0.45200000000000001</v>
      </c>
      <c r="K177" s="15">
        <v>80</v>
      </c>
      <c r="L177" s="15">
        <v>81</v>
      </c>
    </row>
    <row r="178" spans="1:13">
      <c r="A178" s="1">
        <v>42181</v>
      </c>
      <c r="B178" s="18">
        <v>177</v>
      </c>
      <c r="C178" s="18">
        <f ca="1">'NEPH, CLAP, PSAP'!C178</f>
        <v>1207</v>
      </c>
      <c r="D178" s="50" t="str">
        <f ca="1">'NEPH, CLAP, PSAP'!D178</f>
        <v>NS</v>
      </c>
      <c r="E178" s="69" t="str">
        <f ca="1">'MET Tower'!I178</f>
        <v>frost</v>
      </c>
      <c r="F178" s="40">
        <v>32.700000000000003</v>
      </c>
      <c r="G178" s="40">
        <v>31.4</v>
      </c>
      <c r="H178" s="40">
        <v>498.1</v>
      </c>
      <c r="I178" s="85">
        <v>0.442</v>
      </c>
      <c r="J178" s="83">
        <v>0.443</v>
      </c>
      <c r="K178" s="15">
        <v>80</v>
      </c>
      <c r="L178" s="15">
        <v>81</v>
      </c>
    </row>
    <row r="179" spans="1:13">
      <c r="A179" s="1">
        <v>42182</v>
      </c>
      <c r="B179" s="18">
        <v>178</v>
      </c>
      <c r="C179" s="18">
        <f ca="1">'NEPH, CLAP, PSAP'!C179</f>
        <v>1040</v>
      </c>
      <c r="D179" s="50" t="str">
        <f ca="1">'NEPH, CLAP, PSAP'!D179</f>
        <v>NS</v>
      </c>
      <c r="E179" s="69" t="str">
        <f ca="1">'MET Tower'!I179</f>
        <v>frost</v>
      </c>
      <c r="F179" s="40">
        <v>43.7</v>
      </c>
      <c r="G179" s="40">
        <v>32.700000000000003</v>
      </c>
      <c r="H179" s="40">
        <v>502.3</v>
      </c>
      <c r="I179" s="85">
        <v>0.44600000000000001</v>
      </c>
      <c r="J179" s="83">
        <v>0.45</v>
      </c>
      <c r="K179" s="15">
        <v>80</v>
      </c>
      <c r="L179" s="15">
        <v>81</v>
      </c>
    </row>
    <row r="180" spans="1:13">
      <c r="A180" s="1">
        <v>42183</v>
      </c>
      <c r="B180" s="18">
        <v>179</v>
      </c>
      <c r="C180" s="18">
        <f ca="1">'NEPH, CLAP, PSAP'!C180</f>
        <v>1211</v>
      </c>
      <c r="D180" s="50" t="str">
        <f ca="1">'NEPH, CLAP, PSAP'!D180</f>
        <v>NS/HJ</v>
      </c>
      <c r="E180" s="69" t="str">
        <f ca="1">'MET Tower'!I180</f>
        <v>clr</v>
      </c>
      <c r="F180" s="40">
        <v>50.7</v>
      </c>
      <c r="G180" s="40">
        <v>35.1</v>
      </c>
      <c r="H180" s="40">
        <v>505.1</v>
      </c>
      <c r="I180" s="85">
        <v>0.44900000000000001</v>
      </c>
      <c r="J180" s="83">
        <v>0.45500000000000002</v>
      </c>
      <c r="K180" s="15">
        <v>80</v>
      </c>
      <c r="L180" s="15">
        <v>81</v>
      </c>
    </row>
    <row r="181" spans="1:13">
      <c r="A181" s="1">
        <v>42184</v>
      </c>
      <c r="B181" s="18">
        <v>180</v>
      </c>
      <c r="C181" s="18">
        <f ca="1">'NEPH, CLAP, PSAP'!C181</f>
        <v>1306</v>
      </c>
      <c r="D181" s="50" t="str">
        <f ca="1">'NEPH, CLAP, PSAP'!D181</f>
        <v>NS/HJ</v>
      </c>
      <c r="E181" s="69" t="str">
        <f ca="1">'MET Tower'!I181</f>
        <v>clr</v>
      </c>
      <c r="F181" s="40">
        <v>64.8</v>
      </c>
      <c r="G181" s="40">
        <v>36.1</v>
      </c>
      <c r="H181" s="40">
        <v>511</v>
      </c>
      <c r="I181" s="85">
        <v>0.45300000000000001</v>
      </c>
      <c r="J181" s="83">
        <v>0.46100000000000002</v>
      </c>
      <c r="K181" s="15">
        <v>80</v>
      </c>
      <c r="L181" s="15">
        <v>81</v>
      </c>
      <c r="M181" s="31" t="s">
        <v>609</v>
      </c>
    </row>
    <row r="182" spans="1:13">
      <c r="A182" s="1">
        <v>42185</v>
      </c>
      <c r="B182" s="18">
        <v>181</v>
      </c>
      <c r="C182" s="18">
        <f ca="1">'NEPH, CLAP, PSAP'!C182</f>
        <v>1309</v>
      </c>
      <c r="D182" s="50" t="str">
        <f ca="1">'NEPH, CLAP, PSAP'!D182</f>
        <v>NS/HJ</v>
      </c>
      <c r="E182" s="69" t="str">
        <f ca="1">'MET Tower'!I182</f>
        <v>clr</v>
      </c>
      <c r="F182" s="40">
        <v>50.2</v>
      </c>
      <c r="G182" s="40">
        <v>36.299999999999997</v>
      </c>
      <c r="H182" s="40">
        <v>510.6</v>
      </c>
      <c r="I182" s="85">
        <v>0.45400000000000001</v>
      </c>
      <c r="J182" s="83">
        <v>0.46200000000000002</v>
      </c>
      <c r="K182" s="15">
        <v>80</v>
      </c>
      <c r="L182" s="15">
        <v>81</v>
      </c>
    </row>
    <row r="183" spans="1:13">
      <c r="A183" s="1">
        <v>42186</v>
      </c>
      <c r="B183" s="18">
        <v>182</v>
      </c>
      <c r="C183" s="18">
        <f ca="1">'NEPH, CLAP, PSAP'!C183</f>
        <v>1104</v>
      </c>
      <c r="D183" s="50" t="str">
        <f ca="1">'NEPH, CLAP, PSAP'!D183</f>
        <v>HJ</v>
      </c>
      <c r="E183" s="69" t="str">
        <f ca="1">'MET Tower'!I183</f>
        <v>rm frost</v>
      </c>
      <c r="F183" s="40">
        <v>49.6</v>
      </c>
      <c r="G183" s="40">
        <v>34.6</v>
      </c>
      <c r="H183" s="40">
        <v>512.70000000000005</v>
      </c>
      <c r="I183" s="85">
        <v>0.45500000000000002</v>
      </c>
      <c r="J183" s="83">
        <v>0.46</v>
      </c>
      <c r="K183" s="15">
        <v>80</v>
      </c>
      <c r="L183" s="15">
        <v>81</v>
      </c>
      <c r="M183" s="31" t="s">
        <v>724</v>
      </c>
    </row>
    <row r="184" spans="1:13">
      <c r="A184" s="1">
        <v>42187</v>
      </c>
      <c r="B184" s="18">
        <v>183</v>
      </c>
      <c r="C184" s="18">
        <f ca="1">'NEPH, CLAP, PSAP'!C184</f>
        <v>1031</v>
      </c>
      <c r="D184" s="50" t="str">
        <f ca="1">'NEPH, CLAP, PSAP'!D184</f>
        <v>NS</v>
      </c>
      <c r="E184" s="69" t="str">
        <f ca="1">'MET Tower'!I184</f>
        <v>clr</v>
      </c>
      <c r="F184" s="40">
        <v>44.9</v>
      </c>
      <c r="G184" s="40">
        <v>34.6</v>
      </c>
      <c r="H184" s="40">
        <v>513.9</v>
      </c>
      <c r="I184" s="85">
        <v>0.45500000000000002</v>
      </c>
      <c r="J184" s="83">
        <v>0.46100000000000002</v>
      </c>
      <c r="K184" s="15">
        <v>81</v>
      </c>
      <c r="L184" s="15">
        <v>81</v>
      </c>
    </row>
    <row r="185" spans="1:13">
      <c r="A185" s="1">
        <v>42188</v>
      </c>
      <c r="B185" s="18">
        <v>184</v>
      </c>
      <c r="C185" s="18">
        <f ca="1">'NEPH, CLAP, PSAP'!C185</f>
        <v>1111</v>
      </c>
      <c r="D185" s="50" t="str">
        <f ca="1">'NEPH, CLAP, PSAP'!D185</f>
        <v>NS/HJ</v>
      </c>
      <c r="E185" s="69" t="str">
        <f ca="1">'MET Tower'!I185</f>
        <v>clr</v>
      </c>
      <c r="F185" s="40">
        <v>43.4</v>
      </c>
      <c r="G185" s="40">
        <v>34.9</v>
      </c>
      <c r="H185" s="40">
        <v>515.29999999999995</v>
      </c>
      <c r="I185" s="85">
        <v>0.45600000000000002</v>
      </c>
      <c r="J185" s="83">
        <v>0.46200000000000002</v>
      </c>
      <c r="K185" s="15">
        <v>81</v>
      </c>
      <c r="L185" s="15">
        <v>81</v>
      </c>
    </row>
    <row r="186" spans="1:13">
      <c r="A186" s="1">
        <v>42189</v>
      </c>
      <c r="B186" s="18">
        <v>185</v>
      </c>
      <c r="C186" s="18">
        <f ca="1">'NEPH, CLAP, PSAP'!C186</f>
        <v>1054</v>
      </c>
      <c r="D186" s="50" t="str">
        <f ca="1">'NEPH, CLAP, PSAP'!D186</f>
        <v>HJ</v>
      </c>
      <c r="E186" s="69" t="str">
        <f ca="1">'MET Tower'!I186</f>
        <v>rm frost</v>
      </c>
      <c r="F186" s="40">
        <v>43.1</v>
      </c>
      <c r="G186" s="40">
        <v>34.9</v>
      </c>
      <c r="H186" s="40">
        <v>516</v>
      </c>
      <c r="I186" s="85">
        <v>0.45600000000000002</v>
      </c>
      <c r="J186" s="83">
        <v>0.56299999999999994</v>
      </c>
      <c r="K186" s="15">
        <v>80</v>
      </c>
      <c r="L186" s="15">
        <v>81</v>
      </c>
    </row>
    <row r="187" spans="1:13">
      <c r="A187" s="1">
        <v>42190</v>
      </c>
      <c r="B187" s="18">
        <v>186</v>
      </c>
      <c r="C187" s="18">
        <f ca="1">'NEPH, CLAP, PSAP'!C187</f>
        <v>1111</v>
      </c>
      <c r="D187" s="50" t="str">
        <f ca="1">'NEPH, CLAP, PSAP'!D187</f>
        <v>NS</v>
      </c>
      <c r="E187" s="69" t="str">
        <f ca="1">'MET Tower'!I187</f>
        <v>rm frost</v>
      </c>
      <c r="F187" s="40">
        <v>49.7</v>
      </c>
      <c r="G187" s="40">
        <v>34.799999999999997</v>
      </c>
      <c r="H187" s="40">
        <v>515.6</v>
      </c>
      <c r="I187" s="85">
        <v>0.45600000000000002</v>
      </c>
      <c r="J187" s="83">
        <v>0.46200000000000002</v>
      </c>
      <c r="K187" s="15">
        <v>80</v>
      </c>
      <c r="L187" s="15">
        <v>81</v>
      </c>
    </row>
    <row r="188" spans="1:13">
      <c r="A188" s="1">
        <v>42191</v>
      </c>
      <c r="B188" s="18">
        <v>187</v>
      </c>
      <c r="C188" s="18">
        <f ca="1">'NEPH, CLAP, PSAP'!C188</f>
        <v>1119</v>
      </c>
      <c r="D188" s="50" t="str">
        <f ca="1">'NEPH, CLAP, PSAP'!D188</f>
        <v>NS/HJ</v>
      </c>
      <c r="E188" s="69" t="str">
        <f ca="1">'MET Tower'!I188</f>
        <v>rm frost</v>
      </c>
      <c r="F188" s="40">
        <v>51.7</v>
      </c>
      <c r="G188" s="40">
        <v>34.700000000000003</v>
      </c>
      <c r="H188" s="40">
        <v>515.70000000000005</v>
      </c>
      <c r="I188" s="85">
        <v>0.45600000000000002</v>
      </c>
      <c r="J188" s="83">
        <v>0.46200000000000002</v>
      </c>
      <c r="K188" s="15">
        <v>80</v>
      </c>
      <c r="L188" s="15">
        <v>81</v>
      </c>
      <c r="M188" s="31" t="s">
        <v>670</v>
      </c>
    </row>
    <row r="189" spans="1:13">
      <c r="A189" s="1">
        <v>42192</v>
      </c>
      <c r="B189" s="18">
        <v>188</v>
      </c>
      <c r="C189" s="18">
        <f ca="1">'NEPH, CLAP, PSAP'!C189</f>
        <v>1112</v>
      </c>
      <c r="D189" s="50" t="str">
        <f ca="1">'NEPH, CLAP, PSAP'!D189</f>
        <v>NS</v>
      </c>
      <c r="E189" s="69" t="str">
        <f ca="1">'MET Tower'!I189</f>
        <v>clr</v>
      </c>
      <c r="F189" s="40">
        <v>54.3</v>
      </c>
      <c r="G189" s="40">
        <v>34.4</v>
      </c>
      <c r="H189" s="40">
        <v>515.79999999999995</v>
      </c>
      <c r="I189" s="85">
        <v>0.45700000000000002</v>
      </c>
      <c r="J189" s="83">
        <v>0.46200000000000002</v>
      </c>
      <c r="K189" s="15">
        <v>80</v>
      </c>
      <c r="L189" s="15">
        <v>81</v>
      </c>
    </row>
    <row r="190" spans="1:13">
      <c r="A190" s="1">
        <v>42193</v>
      </c>
      <c r="B190" s="18">
        <v>189</v>
      </c>
      <c r="C190" s="18">
        <f ca="1">'NEPH, CLAP, PSAP'!C190</f>
        <v>1146</v>
      </c>
      <c r="D190" s="50" t="str">
        <f ca="1">'NEPH, CLAP, PSAP'!D190</f>
        <v>HJ</v>
      </c>
      <c r="E190" s="69" t="str">
        <f ca="1">'MET Tower'!I190</f>
        <v>clr</v>
      </c>
      <c r="F190" s="40">
        <v>55.6</v>
      </c>
      <c r="G190" s="40">
        <v>34.5</v>
      </c>
      <c r="H190" s="40">
        <v>515.79999999999995</v>
      </c>
      <c r="I190" s="85">
        <v>0.45600000000000002</v>
      </c>
      <c r="J190" s="83">
        <v>0.46200000000000002</v>
      </c>
      <c r="K190" s="15">
        <v>80</v>
      </c>
      <c r="L190" s="15">
        <v>81</v>
      </c>
    </row>
    <row r="191" spans="1:13">
      <c r="A191" s="1">
        <v>42194</v>
      </c>
      <c r="B191" s="18">
        <v>190</v>
      </c>
      <c r="C191" s="18">
        <f ca="1">'NEPH, CLAP, PSAP'!C191</f>
        <v>1027</v>
      </c>
      <c r="D191" s="50" t="str">
        <f ca="1">'NEPH, CLAP, PSAP'!D191</f>
        <v>NS</v>
      </c>
      <c r="E191" s="69" t="str">
        <f ca="1">'MET Tower'!I191</f>
        <v>clr</v>
      </c>
      <c r="F191" s="40">
        <v>49.9</v>
      </c>
      <c r="G191" s="40">
        <v>34.799999999999997</v>
      </c>
      <c r="H191" s="40">
        <v>514.79999999999995</v>
      </c>
      <c r="I191" s="85">
        <v>0.45600000000000002</v>
      </c>
      <c r="J191" s="83">
        <v>0.46100000000000002</v>
      </c>
      <c r="K191" s="15">
        <v>80</v>
      </c>
      <c r="L191" s="15">
        <v>81</v>
      </c>
    </row>
    <row r="192" spans="1:13">
      <c r="A192" s="1">
        <v>42195</v>
      </c>
      <c r="B192" s="18">
        <v>191</v>
      </c>
      <c r="C192" s="18">
        <f ca="1">'NEPH, CLAP, PSAP'!C192</f>
        <v>1112</v>
      </c>
      <c r="D192" s="50" t="str">
        <f ca="1">'NEPH, CLAP, PSAP'!D192</f>
        <v>NS/HJ</v>
      </c>
      <c r="E192" s="69" t="str">
        <f ca="1">'MET Tower'!I192</f>
        <v>clr</v>
      </c>
      <c r="F192" s="40">
        <v>46.6</v>
      </c>
      <c r="G192" s="40">
        <v>34.4</v>
      </c>
      <c r="H192" s="40">
        <v>513</v>
      </c>
      <c r="I192" s="85">
        <v>0.45500000000000002</v>
      </c>
      <c r="J192" s="83">
        <v>0.46</v>
      </c>
      <c r="K192" s="15">
        <v>80</v>
      </c>
      <c r="L192" s="15">
        <v>81</v>
      </c>
    </row>
    <row r="193" spans="1:13">
      <c r="A193" s="1">
        <v>42196</v>
      </c>
      <c r="B193" s="18">
        <v>192</v>
      </c>
      <c r="C193" s="18">
        <f ca="1">'NEPH, CLAP, PSAP'!C193</f>
        <v>1053</v>
      </c>
      <c r="D193" s="50" t="str">
        <f ca="1">'NEPH, CLAP, PSAP'!D193</f>
        <v>NS</v>
      </c>
      <c r="E193" s="69" t="str">
        <f ca="1">'MET Tower'!I193</f>
        <v>rm frost</v>
      </c>
      <c r="F193" s="40">
        <v>48.1</v>
      </c>
      <c r="G193" s="40">
        <v>34.799999999999997</v>
      </c>
      <c r="H193" s="40">
        <v>510.7</v>
      </c>
      <c r="I193" s="85">
        <v>0.45300000000000001</v>
      </c>
      <c r="J193" s="83">
        <v>0.45800000000000002</v>
      </c>
      <c r="K193" s="15">
        <v>80</v>
      </c>
      <c r="L193" s="15">
        <v>81</v>
      </c>
    </row>
    <row r="194" spans="1:13">
      <c r="A194" s="1">
        <v>42197</v>
      </c>
      <c r="B194" s="18">
        <v>193</v>
      </c>
      <c r="C194" s="18">
        <f ca="1">'NEPH, CLAP, PSAP'!C194</f>
        <v>1119</v>
      </c>
      <c r="D194" s="50" t="str">
        <f ca="1">'NEPH, CLAP, PSAP'!D194</f>
        <v>HJ</v>
      </c>
      <c r="E194" s="69" t="str">
        <f ca="1">'MET Tower'!I194</f>
        <v>clr</v>
      </c>
      <c r="F194" s="40">
        <v>45.3</v>
      </c>
      <c r="G194" s="40">
        <v>34.4</v>
      </c>
      <c r="H194" s="40">
        <v>507.5</v>
      </c>
      <c r="I194" s="85">
        <v>0.45100000000000001</v>
      </c>
      <c r="J194" s="83">
        <v>0.45700000000000002</v>
      </c>
      <c r="K194" s="15">
        <v>80</v>
      </c>
      <c r="L194" s="15">
        <v>81</v>
      </c>
      <c r="M194" s="31" t="s">
        <v>720</v>
      </c>
    </row>
    <row r="195" spans="1:13">
      <c r="A195" s="1">
        <v>42198</v>
      </c>
      <c r="B195" s="18">
        <v>194</v>
      </c>
      <c r="C195" s="18">
        <f ca="1">'NEPH, CLAP, PSAP'!C195</f>
        <v>1103</v>
      </c>
      <c r="D195" s="50" t="str">
        <f ca="1">'NEPH, CLAP, PSAP'!D195</f>
        <v>NS/HJ</v>
      </c>
      <c r="E195" s="69" t="str">
        <f ca="1">'MET Tower'!I195</f>
        <v>clr</v>
      </c>
      <c r="F195" s="40">
        <v>52.1</v>
      </c>
      <c r="G195" s="40">
        <v>34.799999999999997</v>
      </c>
      <c r="H195" s="40">
        <v>509.8</v>
      </c>
      <c r="I195" s="85">
        <v>0.45300000000000001</v>
      </c>
      <c r="J195" s="83">
        <v>0.45800000000000002</v>
      </c>
      <c r="K195" s="15">
        <v>80</v>
      </c>
      <c r="L195" s="15">
        <v>81</v>
      </c>
      <c r="M195" s="31" t="s">
        <v>746</v>
      </c>
    </row>
    <row r="196" spans="1:13">
      <c r="A196" s="1">
        <v>42199</v>
      </c>
      <c r="B196" s="18">
        <v>195</v>
      </c>
      <c r="C196" s="18">
        <f ca="1">'NEPH, CLAP, PSAP'!C196</f>
        <v>1038</v>
      </c>
      <c r="D196" s="50" t="str">
        <f ca="1">'NEPH, CLAP, PSAP'!D196</f>
        <v>NS</v>
      </c>
      <c r="E196" s="69" t="str">
        <f ca="1">'MET Tower'!I196</f>
        <v>clr</v>
      </c>
      <c r="F196" s="40">
        <v>48.4</v>
      </c>
      <c r="G196" s="40">
        <v>34.700000000000003</v>
      </c>
      <c r="H196" s="40">
        <v>510.9</v>
      </c>
      <c r="I196" s="85">
        <v>0.45300000000000001</v>
      </c>
      <c r="J196" s="83">
        <v>0.45800000000000002</v>
      </c>
      <c r="K196" s="15">
        <v>80</v>
      </c>
      <c r="L196" s="15">
        <v>81</v>
      </c>
    </row>
    <row r="197" spans="1:13">
      <c r="A197" s="1">
        <v>42200</v>
      </c>
      <c r="B197" s="18">
        <v>196</v>
      </c>
      <c r="C197" s="18">
        <f ca="1">'NEPH, CLAP, PSAP'!C197</f>
        <v>1044</v>
      </c>
      <c r="D197" s="50" t="str">
        <f ca="1">'NEPH, CLAP, PSAP'!D197</f>
        <v>NS</v>
      </c>
      <c r="E197" s="69" t="str">
        <f ca="1">'MET Tower'!I197</f>
        <v>rm frost</v>
      </c>
      <c r="F197" s="40">
        <v>57</v>
      </c>
      <c r="G197" s="40">
        <v>34.5</v>
      </c>
      <c r="H197" s="40">
        <v>513.79999999999995</v>
      </c>
      <c r="I197" s="85">
        <v>0.45500000000000002</v>
      </c>
      <c r="J197" s="83">
        <v>0.46100000000000002</v>
      </c>
      <c r="K197" s="15">
        <v>80</v>
      </c>
      <c r="L197" s="15">
        <v>81</v>
      </c>
    </row>
    <row r="198" spans="1:13">
      <c r="A198" s="1">
        <v>42201</v>
      </c>
      <c r="B198" s="18">
        <v>197</v>
      </c>
      <c r="C198" s="18">
        <f ca="1">'NEPH, CLAP, PSAP'!C198</f>
        <v>1050</v>
      </c>
      <c r="D198" s="50" t="str">
        <f ca="1">'NEPH, CLAP, PSAP'!D198</f>
        <v>HJ</v>
      </c>
      <c r="E198" s="69" t="str">
        <f ca="1">'MET Tower'!I198</f>
        <v>rm frost</v>
      </c>
      <c r="F198" s="40">
        <v>48.7</v>
      </c>
      <c r="G198" s="40">
        <v>34.700000000000003</v>
      </c>
      <c r="H198" s="40">
        <v>515.4</v>
      </c>
      <c r="I198" s="85">
        <v>0.45600000000000002</v>
      </c>
      <c r="J198" s="83">
        <v>0.46100000000000002</v>
      </c>
      <c r="K198" s="15">
        <v>80</v>
      </c>
      <c r="L198" s="15">
        <v>81</v>
      </c>
      <c r="M198" s="31" t="s">
        <v>759</v>
      </c>
    </row>
    <row r="199" spans="1:13">
      <c r="A199" s="1">
        <v>42202</v>
      </c>
      <c r="B199" s="18">
        <v>198</v>
      </c>
      <c r="C199" s="18">
        <f ca="1">'NEPH, CLAP, PSAP'!C199</f>
        <v>1051</v>
      </c>
      <c r="D199" s="50" t="str">
        <f ca="1">'NEPH, CLAP, PSAP'!D199</f>
        <v>NS/HJ</v>
      </c>
      <c r="E199" s="69" t="str">
        <f ca="1">'MET Tower'!I199</f>
        <v>rm frost</v>
      </c>
      <c r="F199" s="40">
        <v>47.1</v>
      </c>
      <c r="G199" s="40">
        <v>34.9</v>
      </c>
      <c r="H199" s="40">
        <v>514.5</v>
      </c>
      <c r="I199" s="85">
        <v>0.45600000000000002</v>
      </c>
      <c r="J199" s="83">
        <v>0.46100000000000002</v>
      </c>
      <c r="K199" s="15">
        <v>80</v>
      </c>
      <c r="L199" s="15">
        <v>81</v>
      </c>
      <c r="M199" s="31" t="s">
        <v>766</v>
      </c>
    </row>
    <row r="200" spans="1:13">
      <c r="A200" s="1">
        <v>42203</v>
      </c>
      <c r="B200" s="18">
        <v>199</v>
      </c>
      <c r="C200" s="18">
        <f ca="1">'NEPH, CLAP, PSAP'!C200</f>
        <v>1055</v>
      </c>
      <c r="D200" s="50" t="str">
        <f ca="1">'NEPH, CLAP, PSAP'!D200</f>
        <v>NS.HJ/AC</v>
      </c>
      <c r="E200" s="69" t="str">
        <f ca="1">'MET Tower'!I200</f>
        <v>rm frost</v>
      </c>
      <c r="I200" s="85"/>
      <c r="J200" s="83"/>
      <c r="M200" s="31" t="s">
        <v>799</v>
      </c>
    </row>
    <row r="201" spans="1:13">
      <c r="A201" s="1">
        <v>42204</v>
      </c>
      <c r="B201" s="18">
        <v>200</v>
      </c>
      <c r="C201" s="18">
        <f ca="1">'NEPH, CLAP, PSAP'!C207</f>
        <v>1200</v>
      </c>
      <c r="D201" s="50"/>
      <c r="I201" s="85"/>
      <c r="J201" s="83"/>
      <c r="M201" s="31" t="s">
        <v>852</v>
      </c>
    </row>
    <row r="202" spans="1:13">
      <c r="A202" s="1">
        <v>42205</v>
      </c>
      <c r="B202" s="18">
        <v>201</v>
      </c>
      <c r="C202" s="18">
        <f ca="1">'NEPH, CLAP, PSAP'!C202</f>
        <v>0</v>
      </c>
      <c r="D202" s="50">
        <f ca="1">'NEPH, CLAP, PSAP'!D202</f>
        <v>0</v>
      </c>
      <c r="E202" s="69" t="str">
        <f ca="1">'MET Tower'!I202</f>
        <v>clr</v>
      </c>
      <c r="I202" s="85"/>
      <c r="J202" s="83"/>
      <c r="M202" s="31" t="s">
        <v>852</v>
      </c>
    </row>
    <row r="203" spans="1:13">
      <c r="A203" s="1">
        <v>42206</v>
      </c>
      <c r="B203" s="18">
        <v>202</v>
      </c>
      <c r="C203" s="18">
        <f ca="1">'NEPH, CLAP, PSAP'!C203</f>
        <v>0</v>
      </c>
      <c r="D203" s="50">
        <f ca="1">'NEPH, CLAP, PSAP'!D203</f>
        <v>0</v>
      </c>
      <c r="E203" s="69">
        <f ca="1">'MET Tower'!I203</f>
        <v>0</v>
      </c>
      <c r="I203" s="85"/>
      <c r="J203" s="83"/>
    </row>
    <row r="204" spans="1:13">
      <c r="A204" s="1">
        <v>42207</v>
      </c>
      <c r="B204" s="18">
        <v>203</v>
      </c>
      <c r="C204" s="18">
        <f ca="1">'NEPH, CLAP, PSAP'!C204</f>
        <v>0</v>
      </c>
      <c r="D204" s="50">
        <f ca="1">'NEPH, CLAP, PSAP'!D204</f>
        <v>0</v>
      </c>
      <c r="E204" s="69">
        <f ca="1">'MET Tower'!I204</f>
        <v>0</v>
      </c>
      <c r="I204" s="85"/>
      <c r="J204" s="83"/>
    </row>
    <row r="205" spans="1:13">
      <c r="A205" s="1">
        <v>42208</v>
      </c>
      <c r="B205" s="18">
        <v>204</v>
      </c>
      <c r="C205" s="18">
        <f ca="1">'NEPH, CLAP, PSAP'!C205</f>
        <v>0</v>
      </c>
      <c r="D205" s="50">
        <f ca="1">'NEPH, CLAP, PSAP'!D205</f>
        <v>0</v>
      </c>
      <c r="E205" s="69">
        <f ca="1">'MET Tower'!I205</f>
        <v>0</v>
      </c>
      <c r="I205" s="85"/>
      <c r="J205" s="83"/>
    </row>
    <row r="206" spans="1:13">
      <c r="A206" s="1">
        <v>42209</v>
      </c>
      <c r="B206" s="18">
        <v>205</v>
      </c>
      <c r="C206" s="18">
        <f ca="1">'NEPH, CLAP, PSAP'!C206</f>
        <v>0</v>
      </c>
      <c r="D206" s="50">
        <f ca="1">'NEPH, CLAP, PSAP'!D206</f>
        <v>0</v>
      </c>
      <c r="E206" s="69">
        <f ca="1">'MET Tower'!I206</f>
        <v>0</v>
      </c>
      <c r="I206" s="85"/>
      <c r="J206" s="83"/>
    </row>
    <row r="207" spans="1:13">
      <c r="A207" s="1">
        <v>42210</v>
      </c>
      <c r="B207" s="18">
        <v>206</v>
      </c>
      <c r="C207" s="18">
        <v>1200</v>
      </c>
      <c r="D207" s="52" t="s">
        <v>857</v>
      </c>
      <c r="E207" s="69" t="str">
        <f ca="1">'MET Tower'!I207</f>
        <v>clr</v>
      </c>
      <c r="F207" s="40">
        <v>47.2</v>
      </c>
      <c r="G207" s="40">
        <v>35</v>
      </c>
      <c r="H207" s="40">
        <v>503.6</v>
      </c>
      <c r="I207" s="85">
        <v>0.45</v>
      </c>
      <c r="J207" s="83">
        <v>0.45600000000000002</v>
      </c>
      <c r="K207" s="15">
        <v>81</v>
      </c>
      <c r="L207" s="15">
        <v>82</v>
      </c>
    </row>
    <row r="208" spans="1:13">
      <c r="A208" s="1">
        <v>42211</v>
      </c>
      <c r="B208" s="18">
        <v>207</v>
      </c>
      <c r="C208" s="18">
        <f ca="1">'NEPH, CLAP, PSAP'!C208</f>
        <v>1207</v>
      </c>
      <c r="D208" s="50" t="str">
        <f ca="1">'NEPH, CLAP, PSAP'!D208</f>
        <v>HJ</v>
      </c>
      <c r="E208" s="69" t="str">
        <f ca="1">'MET Tower'!I208</f>
        <v>clr</v>
      </c>
      <c r="F208" s="40">
        <v>44.8</v>
      </c>
      <c r="G208" s="40">
        <v>34.5</v>
      </c>
      <c r="H208" s="40">
        <v>503.8</v>
      </c>
      <c r="I208" s="85">
        <v>0.44900000000000001</v>
      </c>
      <c r="J208" s="83">
        <v>0.45600000000000002</v>
      </c>
      <c r="K208" s="15">
        <v>81</v>
      </c>
      <c r="L208" s="15">
        <v>82</v>
      </c>
      <c r="M208" s="31" t="s">
        <v>881</v>
      </c>
    </row>
    <row r="209" spans="1:13">
      <c r="A209" s="1">
        <v>42212</v>
      </c>
      <c r="B209" s="18">
        <v>208</v>
      </c>
      <c r="C209" s="18">
        <f ca="1">'NEPH, CLAP, PSAP'!C209</f>
        <v>1058</v>
      </c>
      <c r="D209" s="50" t="str">
        <f ca="1">'NEPH, CLAP, PSAP'!D209</f>
        <v>NS/HJ</v>
      </c>
      <c r="E209" s="69" t="str">
        <f ca="1">'MET Tower'!I209</f>
        <v>clr</v>
      </c>
      <c r="F209" s="40">
        <v>43.1</v>
      </c>
      <c r="G209" s="40">
        <v>35.4</v>
      </c>
      <c r="H209" s="40">
        <v>503.8</v>
      </c>
      <c r="I209" s="85">
        <v>0.45</v>
      </c>
      <c r="J209" s="83">
        <v>0.45700000000000002</v>
      </c>
      <c r="K209" s="15">
        <v>81</v>
      </c>
      <c r="L209" s="15">
        <v>82</v>
      </c>
      <c r="M209" s="87" t="s">
        <v>924</v>
      </c>
    </row>
    <row r="210" spans="1:13">
      <c r="A210" s="1">
        <v>42213</v>
      </c>
      <c r="B210" s="18">
        <v>209</v>
      </c>
      <c r="C210" s="18">
        <f ca="1">'NEPH, CLAP, PSAP'!C210</f>
        <v>1211</v>
      </c>
      <c r="D210" s="50" t="str">
        <f ca="1">'NEPH, CLAP, PSAP'!D210</f>
        <v>HJ</v>
      </c>
      <c r="E210" s="69" t="str">
        <f ca="1">'MET Tower'!I210</f>
        <v>clr</v>
      </c>
      <c r="F210" s="40" t="s">
        <v>1441</v>
      </c>
      <c r="I210" s="85"/>
      <c r="J210" s="83"/>
      <c r="M210" s="31" t="s">
        <v>945</v>
      </c>
    </row>
    <row r="211" spans="1:13">
      <c r="A211" s="1">
        <v>42214</v>
      </c>
      <c r="B211" s="18">
        <v>210</v>
      </c>
      <c r="C211" s="18">
        <f ca="1">'NEPH, CLAP, PSAP'!C211</f>
        <v>1132</v>
      </c>
      <c r="D211" s="50" t="str">
        <f ca="1">'NEPH, CLAP, PSAP'!D211</f>
        <v>HJ/NS</v>
      </c>
      <c r="E211" s="69" t="str">
        <f ca="1">'MET Tower'!I212</f>
        <v>clr</v>
      </c>
      <c r="F211" s="40" t="s">
        <v>877</v>
      </c>
      <c r="I211" s="85"/>
      <c r="J211" s="83"/>
      <c r="M211" s="31" t="s">
        <v>945</v>
      </c>
    </row>
    <row r="212" spans="1:13">
      <c r="A212" s="1">
        <v>42215</v>
      </c>
      <c r="B212" s="18">
        <v>211</v>
      </c>
      <c r="C212" s="18">
        <f ca="1">'NEPH, CLAP, PSAP'!C212</f>
        <v>1132</v>
      </c>
      <c r="D212" s="50" t="str">
        <f ca="1">'NEPH, CLAP, PSAP'!D212</f>
        <v>HJ/NS</v>
      </c>
      <c r="E212" s="69" t="s">
        <v>1306</v>
      </c>
      <c r="F212" s="40">
        <v>41.2</v>
      </c>
      <c r="G212" s="40">
        <v>21.3</v>
      </c>
      <c r="H212" s="40">
        <v>508.7</v>
      </c>
      <c r="I212" s="85">
        <v>0.44600000000000001</v>
      </c>
      <c r="J212" s="83">
        <v>0.438</v>
      </c>
      <c r="K212" s="15">
        <v>81</v>
      </c>
      <c r="L212" s="15">
        <v>82</v>
      </c>
      <c r="M212" s="31" t="s">
        <v>960</v>
      </c>
    </row>
    <row r="213" spans="1:13">
      <c r="A213" s="1">
        <v>42216</v>
      </c>
      <c r="B213" s="18">
        <v>212</v>
      </c>
      <c r="C213" s="18">
        <f ca="1">'NEPH, CLAP, PSAP'!C213</f>
        <v>1100</v>
      </c>
      <c r="D213" s="50" t="str">
        <f ca="1">'NEPH, CLAP, PSAP'!D213</f>
        <v>HJ</v>
      </c>
      <c r="E213" s="69" t="str">
        <f ca="1">'MET Tower'!I214</f>
        <v>clr</v>
      </c>
      <c r="I213" s="85"/>
      <c r="J213" s="83"/>
      <c r="M213" s="31" t="s">
        <v>996</v>
      </c>
    </row>
    <row r="214" spans="1:13">
      <c r="A214" s="1">
        <v>42217</v>
      </c>
      <c r="B214" s="18">
        <v>213</v>
      </c>
      <c r="C214" s="18">
        <f ca="1">'NEPH, CLAP, PSAP'!C214</f>
        <v>1743</v>
      </c>
      <c r="D214" s="50" t="str">
        <f ca="1">'NEPH, CLAP, PSAP'!D214</f>
        <v>HJ</v>
      </c>
      <c r="E214" s="69" t="s">
        <v>1306</v>
      </c>
      <c r="F214" s="40">
        <v>50</v>
      </c>
      <c r="G214" s="40">
        <v>27.4</v>
      </c>
      <c r="H214" s="40">
        <v>512.1</v>
      </c>
      <c r="I214" s="85">
        <v>0.45200000000000001</v>
      </c>
      <c r="J214" s="83">
        <v>0.45300000000000001</v>
      </c>
      <c r="K214" s="15">
        <v>81</v>
      </c>
      <c r="L214" s="15">
        <v>82</v>
      </c>
      <c r="M214" s="31" t="s">
        <v>1007</v>
      </c>
    </row>
    <row r="215" spans="1:13">
      <c r="A215" s="1">
        <v>42218</v>
      </c>
      <c r="B215" s="18">
        <v>214</v>
      </c>
      <c r="C215" s="18">
        <f ca="1">'NEPH, CLAP, PSAP'!C215</f>
        <v>1107</v>
      </c>
      <c r="D215" s="50" t="str">
        <f ca="1">'NEPH, CLAP, PSAP'!D215</f>
        <v>NS</v>
      </c>
      <c r="E215" s="69" t="str">
        <f ca="1">'MET Tower'!I215</f>
        <v>clr</v>
      </c>
      <c r="F215" s="40">
        <v>49</v>
      </c>
      <c r="G215" s="40">
        <v>34.799999999999997</v>
      </c>
      <c r="H215" s="40">
        <v>512.4</v>
      </c>
      <c r="I215" s="85">
        <v>0.45500000000000002</v>
      </c>
      <c r="J215" s="83">
        <v>0.46100000000000002</v>
      </c>
      <c r="K215" s="15">
        <v>81</v>
      </c>
      <c r="L215" s="15">
        <v>82</v>
      </c>
    </row>
    <row r="216" spans="1:13">
      <c r="A216" s="1">
        <v>42219</v>
      </c>
      <c r="B216" s="18">
        <v>215</v>
      </c>
      <c r="C216" s="18">
        <f ca="1">'NEPH, CLAP, PSAP'!C216</f>
        <v>1108</v>
      </c>
      <c r="D216" s="50" t="str">
        <f ca="1">'NEPH, CLAP, PSAP'!D216</f>
        <v>HJ</v>
      </c>
      <c r="E216" s="69" t="str">
        <f ca="1">'MET Tower'!I216</f>
        <v>clr</v>
      </c>
      <c r="F216" s="40">
        <v>48.7</v>
      </c>
      <c r="G216" s="40">
        <v>35.200000000000003</v>
      </c>
      <c r="H216" s="40">
        <v>510.6</v>
      </c>
      <c r="I216" s="85">
        <v>0.45400000000000001</v>
      </c>
      <c r="J216" s="83">
        <v>0.46100000000000002</v>
      </c>
      <c r="K216" s="15">
        <v>81</v>
      </c>
      <c r="L216" s="15">
        <v>82</v>
      </c>
      <c r="M216" s="31" t="s">
        <v>1154</v>
      </c>
    </row>
    <row r="217" spans="1:13">
      <c r="A217" s="1">
        <v>42220</v>
      </c>
      <c r="B217" s="18">
        <v>216</v>
      </c>
      <c r="C217" s="18">
        <f ca="1">'NEPH, CLAP, PSAP'!C217</f>
        <v>0</v>
      </c>
      <c r="D217" s="50">
        <f ca="1">'NEPH, CLAP, PSAP'!D217</f>
        <v>0</v>
      </c>
      <c r="E217" s="69">
        <f ca="1">'MET Tower'!I217</f>
        <v>0</v>
      </c>
      <c r="I217" s="85"/>
      <c r="J217" s="83"/>
    </row>
    <row r="218" spans="1:13">
      <c r="A218" s="1">
        <v>42221</v>
      </c>
      <c r="B218" s="18">
        <v>217</v>
      </c>
      <c r="C218" s="18">
        <f ca="1">'NEPH, CLAP, PSAP'!C218</f>
        <v>1111</v>
      </c>
      <c r="D218" s="50" t="str">
        <f ca="1">'NEPH, CLAP, PSAP'!D218</f>
        <v>NS</v>
      </c>
      <c r="E218" s="69" t="str">
        <f ca="1">'MET Tower'!I218</f>
        <v>clr</v>
      </c>
      <c r="F218" s="40">
        <v>44</v>
      </c>
      <c r="G218" s="40">
        <v>35.700000000000003</v>
      </c>
      <c r="H218" s="40">
        <v>503.1</v>
      </c>
      <c r="I218" s="85">
        <v>0.45</v>
      </c>
      <c r="J218" s="83">
        <v>0.45800000000000002</v>
      </c>
      <c r="K218" s="15">
        <v>81</v>
      </c>
      <c r="L218" s="15">
        <v>82</v>
      </c>
      <c r="M218" s="31" t="s">
        <v>1061</v>
      </c>
    </row>
    <row r="219" spans="1:13">
      <c r="A219" s="1">
        <v>42222</v>
      </c>
      <c r="B219" s="18">
        <v>218</v>
      </c>
      <c r="C219" s="18">
        <f ca="1">'NEPH, CLAP, PSAP'!C219</f>
        <v>1109</v>
      </c>
      <c r="D219" s="50" t="str">
        <f ca="1">'NEPH, CLAP, PSAP'!D219</f>
        <v>HJ</v>
      </c>
      <c r="E219" s="69" t="str">
        <f ca="1">'MET Tower'!I219</f>
        <v>clr</v>
      </c>
      <c r="F219" s="40">
        <v>46.6</v>
      </c>
      <c r="G219" s="40">
        <v>35.4</v>
      </c>
      <c r="H219" s="40">
        <v>502.2</v>
      </c>
      <c r="I219" s="85">
        <v>0.44900000000000001</v>
      </c>
      <c r="J219" s="83">
        <v>0.45500000000000002</v>
      </c>
      <c r="K219" s="15">
        <v>81</v>
      </c>
      <c r="L219" s="15">
        <v>82</v>
      </c>
    </row>
    <row r="220" spans="1:13">
      <c r="A220" s="1">
        <v>42223</v>
      </c>
      <c r="B220" s="18">
        <v>219</v>
      </c>
      <c r="C220" s="18">
        <f ca="1">'NEPH, CLAP, PSAP'!C220</f>
        <v>1043</v>
      </c>
      <c r="D220" s="50" t="str">
        <f ca="1">'NEPH, CLAP, PSAP'!D220</f>
        <v>NS</v>
      </c>
      <c r="E220" s="69" t="str">
        <f ca="1">'MET Tower'!I220</f>
        <v>clr</v>
      </c>
      <c r="F220" s="40">
        <v>43.6</v>
      </c>
      <c r="G220" s="40">
        <v>35.1</v>
      </c>
      <c r="H220" s="40">
        <v>499.3</v>
      </c>
      <c r="I220" s="85">
        <v>0.44700000000000001</v>
      </c>
      <c r="J220" s="83">
        <v>0.45300000000000001</v>
      </c>
      <c r="K220" s="15">
        <v>81</v>
      </c>
      <c r="L220" s="15">
        <v>82</v>
      </c>
    </row>
    <row r="221" spans="1:13">
      <c r="A221" s="1">
        <v>42224</v>
      </c>
      <c r="B221" s="18">
        <v>220</v>
      </c>
      <c r="C221" s="18">
        <f ca="1">'NEPH, CLAP, PSAP'!C221</f>
        <v>1145</v>
      </c>
      <c r="D221" s="50" t="str">
        <f ca="1">'NEPH, CLAP, PSAP'!D221</f>
        <v>NS/HJ</v>
      </c>
      <c r="E221" s="69" t="str">
        <f ca="1">'MET Tower'!I221</f>
        <v>clr</v>
      </c>
      <c r="F221" s="40">
        <v>46.5</v>
      </c>
      <c r="G221" s="40">
        <v>33.700000000000003</v>
      </c>
      <c r="H221" s="40">
        <v>495.9</v>
      </c>
      <c r="I221" s="85">
        <v>0.44500000000000001</v>
      </c>
      <c r="J221" s="83">
        <v>0.44800000000000001</v>
      </c>
      <c r="K221" s="15">
        <v>80</v>
      </c>
      <c r="L221" s="15">
        <v>82</v>
      </c>
      <c r="M221" s="31" t="s">
        <v>1145</v>
      </c>
    </row>
    <row r="222" spans="1:13">
      <c r="A222" s="1">
        <v>42225</v>
      </c>
      <c r="B222" s="18">
        <v>221</v>
      </c>
      <c r="C222" s="18">
        <f ca="1">'NEPH, CLAP, PSAP'!C222</f>
        <v>1218</v>
      </c>
      <c r="D222" s="50" t="str">
        <f ca="1">'NEPH, CLAP, PSAP'!D222</f>
        <v>HJ</v>
      </c>
      <c r="E222" s="69" t="str">
        <f ca="1">'MET Tower'!I222</f>
        <v>clr</v>
      </c>
      <c r="F222" s="40">
        <v>44.4</v>
      </c>
      <c r="G222" s="40">
        <v>33.4</v>
      </c>
      <c r="H222" s="40">
        <v>495.6</v>
      </c>
      <c r="I222" s="85">
        <v>0.44400000000000001</v>
      </c>
      <c r="J222" s="83">
        <v>0.44800000000000001</v>
      </c>
      <c r="K222" s="15">
        <v>80</v>
      </c>
      <c r="L222" s="15">
        <v>81</v>
      </c>
    </row>
    <row r="223" spans="1:13">
      <c r="A223" s="1">
        <v>42226</v>
      </c>
      <c r="B223" s="18">
        <v>222</v>
      </c>
      <c r="C223" s="18">
        <f ca="1">'NEPH, CLAP, PSAP'!C223</f>
        <v>1130</v>
      </c>
      <c r="D223" s="50" t="str">
        <f ca="1">'NEPH, CLAP, PSAP'!D223</f>
        <v>NS/HJ</v>
      </c>
      <c r="E223" s="69" t="str">
        <f ca="1">'MET Tower'!I223</f>
        <v>clr</v>
      </c>
      <c r="F223" s="40">
        <v>44.4</v>
      </c>
      <c r="G223" s="40">
        <v>34.4</v>
      </c>
      <c r="H223" s="40">
        <v>498</v>
      </c>
      <c r="I223" s="85">
        <v>0.44500000000000001</v>
      </c>
      <c r="J223" s="83">
        <v>0.45100000000000001</v>
      </c>
      <c r="K223" s="15">
        <v>80</v>
      </c>
      <c r="L223" s="15">
        <v>81</v>
      </c>
      <c r="M223" s="31" t="s">
        <v>1101</v>
      </c>
    </row>
    <row r="224" spans="1:13">
      <c r="A224" s="1">
        <v>42227</v>
      </c>
      <c r="B224" s="18">
        <v>223</v>
      </c>
      <c r="C224" s="18">
        <f ca="1">'NEPH, CLAP, PSAP'!C224</f>
        <v>1124</v>
      </c>
      <c r="D224" s="50" t="str">
        <f ca="1">'NEPH, CLAP, PSAP'!D224</f>
        <v>NS</v>
      </c>
      <c r="E224" s="69" t="str">
        <f ca="1">'MET Tower'!I224</f>
        <v>clr</v>
      </c>
      <c r="F224" s="40">
        <v>36.9</v>
      </c>
      <c r="G224" s="40">
        <v>33.6</v>
      </c>
      <c r="H224" s="40">
        <v>499.5</v>
      </c>
      <c r="I224" s="85">
        <v>0.44600000000000001</v>
      </c>
      <c r="J224" s="83">
        <v>0.45100000000000001</v>
      </c>
      <c r="K224" s="15">
        <v>80</v>
      </c>
      <c r="L224" s="15">
        <v>81</v>
      </c>
    </row>
    <row r="225" spans="1:13">
      <c r="A225" s="1">
        <v>42228</v>
      </c>
      <c r="B225" s="18">
        <v>224</v>
      </c>
      <c r="C225" s="18">
        <f ca="1">'NEPH, CLAP, PSAP'!C225</f>
        <v>1123</v>
      </c>
      <c r="D225" s="50" t="str">
        <f ca="1">'NEPH, CLAP, PSAP'!D225</f>
        <v>HJ/NS</v>
      </c>
      <c r="E225" s="69" t="str">
        <f ca="1">'MET Tower'!I225</f>
        <v>frost</v>
      </c>
      <c r="F225" s="40">
        <v>35.700000000000003</v>
      </c>
      <c r="G225" s="40">
        <v>32.799999999999997</v>
      </c>
      <c r="H225" s="40">
        <v>502.9</v>
      </c>
      <c r="I225" s="85">
        <v>0.44800000000000001</v>
      </c>
      <c r="J225" s="83">
        <v>0.45100000000000001</v>
      </c>
      <c r="K225" s="15">
        <v>80</v>
      </c>
      <c r="L225" s="15">
        <v>81</v>
      </c>
    </row>
    <row r="226" spans="1:13">
      <c r="A226" s="1">
        <v>42229</v>
      </c>
      <c r="B226" s="18">
        <v>225</v>
      </c>
      <c r="C226" s="18">
        <f ca="1">'NEPH, CLAP, PSAP'!C226</f>
        <v>1048</v>
      </c>
      <c r="D226" s="50" t="str">
        <f ca="1">'NEPH, CLAP, PSAP'!D226</f>
        <v>HJ</v>
      </c>
      <c r="E226" s="69" t="str">
        <f ca="1">'MET Tower'!I226</f>
        <v>clr</v>
      </c>
      <c r="F226" s="40">
        <v>38.299999999999997</v>
      </c>
      <c r="G226" s="40">
        <v>35.5</v>
      </c>
      <c r="H226" s="40">
        <v>503.3</v>
      </c>
      <c r="I226" s="85">
        <v>0.45</v>
      </c>
      <c r="J226" s="83">
        <v>0.45700000000000002</v>
      </c>
      <c r="K226" s="15">
        <v>80</v>
      </c>
      <c r="L226" s="15">
        <v>82</v>
      </c>
    </row>
    <row r="227" spans="1:13">
      <c r="A227" s="1">
        <v>42230</v>
      </c>
      <c r="B227" s="18">
        <v>226</v>
      </c>
      <c r="C227" s="18">
        <f ca="1">'NEPH, CLAP, PSAP'!C227</f>
        <v>1053</v>
      </c>
      <c r="D227" s="50" t="str">
        <f ca="1">'NEPH, CLAP, PSAP'!D227</f>
        <v>NS</v>
      </c>
      <c r="E227" s="69" t="str">
        <f ca="1">'MET Tower'!I227</f>
        <v>clr</v>
      </c>
      <c r="F227" s="40">
        <v>36.4</v>
      </c>
      <c r="G227" s="40">
        <v>33.799999999999997</v>
      </c>
      <c r="H227" s="40">
        <v>506.2</v>
      </c>
      <c r="I227" s="85">
        <v>0.45100000000000001</v>
      </c>
      <c r="J227" s="83">
        <v>0.45600000000000002</v>
      </c>
      <c r="K227" s="15">
        <v>80</v>
      </c>
      <c r="L227" s="15">
        <v>81</v>
      </c>
      <c r="M227" s="30"/>
    </row>
    <row r="228" spans="1:13">
      <c r="A228" s="1">
        <v>42231</v>
      </c>
      <c r="B228" s="18">
        <v>227</v>
      </c>
      <c r="C228" s="18">
        <f ca="1">'NEPH, CLAP, PSAP'!C228</f>
        <v>1203</v>
      </c>
      <c r="D228" s="50" t="str">
        <f ca="1">'NEPH, CLAP, PSAP'!D228</f>
        <v>HJ</v>
      </c>
      <c r="E228" s="69" t="str">
        <f ca="1">'MET Tower'!I228</f>
        <v>rm frost</v>
      </c>
      <c r="F228" s="40">
        <v>37.799999999999997</v>
      </c>
      <c r="G228" s="40">
        <v>33.700000000000003</v>
      </c>
      <c r="H228" s="40">
        <v>506.4</v>
      </c>
      <c r="I228" s="85">
        <v>0.45100000000000001</v>
      </c>
      <c r="J228" s="83">
        <v>0.45600000000000002</v>
      </c>
      <c r="K228" s="15">
        <v>80</v>
      </c>
      <c r="L228" s="15">
        <v>81</v>
      </c>
    </row>
    <row r="229" spans="1:13">
      <c r="A229" s="1">
        <v>42232</v>
      </c>
      <c r="B229" s="18">
        <v>228</v>
      </c>
      <c r="C229" s="18">
        <f ca="1">'NEPH, CLAP, PSAP'!C229</f>
        <v>1050</v>
      </c>
      <c r="D229" s="50" t="str">
        <f ca="1">'NEPH, CLAP, PSAP'!D229</f>
        <v>NS</v>
      </c>
      <c r="E229" s="69" t="str">
        <f ca="1">'MET Tower'!I229</f>
        <v>rm frost</v>
      </c>
      <c r="F229" s="40">
        <v>36.700000000000003</v>
      </c>
      <c r="G229" s="40">
        <v>34.299999999999997</v>
      </c>
      <c r="H229" s="40">
        <v>503.9</v>
      </c>
      <c r="I229" s="85">
        <v>0.45</v>
      </c>
      <c r="J229" s="83">
        <v>0.45500000000000002</v>
      </c>
      <c r="K229" s="15">
        <v>80</v>
      </c>
      <c r="L229" s="15">
        <v>81</v>
      </c>
    </row>
    <row r="230" spans="1:13">
      <c r="A230" s="1">
        <v>42233</v>
      </c>
      <c r="B230" s="18">
        <v>229</v>
      </c>
      <c r="C230" s="18">
        <f ca="1">'NEPH, CLAP, PSAP'!C230</f>
        <v>1107</v>
      </c>
      <c r="D230" s="50" t="str">
        <f ca="1">'NEPH, CLAP, PSAP'!D230</f>
        <v>HJ</v>
      </c>
      <c r="E230" s="69" t="str">
        <f ca="1">'MET Tower'!I230</f>
        <v>rm frost</v>
      </c>
      <c r="F230" s="40">
        <v>26.6</v>
      </c>
      <c r="G230" s="40">
        <v>36</v>
      </c>
      <c r="H230" s="40">
        <v>499.7</v>
      </c>
      <c r="I230" s="85">
        <v>0.44800000000000001</v>
      </c>
      <c r="J230" s="83">
        <v>0.45500000000000002</v>
      </c>
      <c r="K230" s="15">
        <v>80</v>
      </c>
      <c r="L230" s="15">
        <v>81</v>
      </c>
      <c r="M230" s="31" t="s">
        <v>549</v>
      </c>
    </row>
    <row r="231" spans="1:13">
      <c r="A231" s="1">
        <v>42234</v>
      </c>
      <c r="B231" s="18">
        <v>230</v>
      </c>
      <c r="C231" s="18">
        <f ca="1">'NEPH, CLAP, PSAP'!C231</f>
        <v>1143</v>
      </c>
      <c r="D231" s="50" t="str">
        <f ca="1">'NEPH, CLAP, PSAP'!D231</f>
        <v>HJ</v>
      </c>
      <c r="E231" s="69" t="str">
        <f ca="1">'MET Tower'!I231</f>
        <v>clr</v>
      </c>
      <c r="F231" s="40">
        <v>29.3</v>
      </c>
      <c r="G231" s="40">
        <v>34.799999999999997</v>
      </c>
      <c r="H231" s="40">
        <v>503.4</v>
      </c>
      <c r="I231" s="85">
        <v>0.45</v>
      </c>
      <c r="J231" s="83">
        <v>0.45600000000000002</v>
      </c>
      <c r="K231" s="15">
        <v>80</v>
      </c>
      <c r="L231" s="15">
        <v>81</v>
      </c>
    </row>
    <row r="232" spans="1:13">
      <c r="A232" s="1">
        <v>42235</v>
      </c>
      <c r="B232" s="18">
        <v>231</v>
      </c>
      <c r="C232" s="18">
        <f ca="1">'NEPH, CLAP, PSAP'!C232</f>
        <v>1111</v>
      </c>
      <c r="D232" s="50" t="str">
        <f ca="1">'NEPH, CLAP, PSAP'!D232</f>
        <v>NS</v>
      </c>
      <c r="E232" s="69" t="str">
        <f ca="1">'MET Tower'!I232</f>
        <v>clr</v>
      </c>
      <c r="I232" s="85"/>
      <c r="J232" s="83"/>
      <c r="M232" s="31" t="s">
        <v>173</v>
      </c>
    </row>
    <row r="233" spans="1:13">
      <c r="A233" s="1">
        <v>42236</v>
      </c>
      <c r="B233" s="18">
        <v>232</v>
      </c>
      <c r="C233" s="18">
        <f ca="1">'NEPH, CLAP, PSAP'!C233</f>
        <v>1040</v>
      </c>
      <c r="D233" s="50" t="str">
        <f ca="1">'NEPH, CLAP, PSAP'!D233</f>
        <v>HJ</v>
      </c>
      <c r="E233" s="69" t="str">
        <f ca="1">'MET Tower'!I233</f>
        <v>rm frost</v>
      </c>
      <c r="F233" s="40">
        <v>45.3</v>
      </c>
      <c r="G233" s="40">
        <v>37.200000000000003</v>
      </c>
      <c r="H233" s="40">
        <v>508.9</v>
      </c>
      <c r="I233" s="85">
        <v>0.45300000000000001</v>
      </c>
      <c r="J233" s="83">
        <v>0.46300000000000002</v>
      </c>
      <c r="K233" s="15">
        <v>80</v>
      </c>
      <c r="L233" s="15">
        <v>81</v>
      </c>
      <c r="M233" s="31" t="s">
        <v>163</v>
      </c>
    </row>
    <row r="234" spans="1:13">
      <c r="A234" s="1">
        <v>42237</v>
      </c>
      <c r="B234" s="18">
        <v>233</v>
      </c>
      <c r="C234" s="18">
        <f ca="1">'NEPH, CLAP, PSAP'!C234</f>
        <v>1214</v>
      </c>
      <c r="D234" s="50" t="str">
        <f ca="1">'NEPH, CLAP, PSAP'!D234</f>
        <v>NS/HJ</v>
      </c>
      <c r="E234" s="69" t="str">
        <f ca="1">'MET Tower'!I234</f>
        <v>frost</v>
      </c>
      <c r="F234" s="40">
        <v>47.5</v>
      </c>
      <c r="G234" s="40">
        <v>36.200000000000003</v>
      </c>
      <c r="H234" s="40">
        <v>506.3</v>
      </c>
      <c r="I234" s="85">
        <v>0.45200000000000001</v>
      </c>
      <c r="J234" s="83">
        <v>0.45900000000000002</v>
      </c>
      <c r="K234" s="15">
        <v>80</v>
      </c>
      <c r="L234" s="15">
        <v>81</v>
      </c>
    </row>
    <row r="235" spans="1:13">
      <c r="A235" s="1">
        <v>42238</v>
      </c>
      <c r="B235" s="18">
        <v>234</v>
      </c>
      <c r="C235" s="18">
        <f ca="1">'NEPH, CLAP, PSAP'!C235</f>
        <v>1310</v>
      </c>
      <c r="D235" s="50" t="str">
        <f ca="1">'NEPH, CLAP, PSAP'!D235</f>
        <v>NS</v>
      </c>
      <c r="E235" s="69" t="str">
        <f ca="1">'MET Tower'!I235</f>
        <v>frost</v>
      </c>
      <c r="F235" s="40">
        <v>51.6</v>
      </c>
      <c r="G235" s="40">
        <v>35.6</v>
      </c>
      <c r="H235" s="40">
        <v>506.1</v>
      </c>
      <c r="I235" s="85">
        <v>0.45200000000000001</v>
      </c>
      <c r="J235" s="83">
        <v>0.45800000000000002</v>
      </c>
      <c r="K235" s="15">
        <v>80</v>
      </c>
      <c r="L235" s="15">
        <v>81</v>
      </c>
    </row>
    <row r="236" spans="1:13">
      <c r="A236" s="1">
        <v>42239</v>
      </c>
      <c r="B236" s="18">
        <v>235</v>
      </c>
      <c r="C236" s="18">
        <f ca="1">'NEPH, CLAP, PSAP'!C236</f>
        <v>1234</v>
      </c>
      <c r="D236" s="50" t="str">
        <f ca="1">'NEPH, CLAP, PSAP'!D236</f>
        <v>HJ</v>
      </c>
      <c r="E236" s="69" t="str">
        <f ca="1">'MET Tower'!I236</f>
        <v>lt frost</v>
      </c>
      <c r="F236" s="40">
        <v>49.6</v>
      </c>
      <c r="G236" s="40">
        <v>36</v>
      </c>
      <c r="H236" s="40">
        <v>504.3</v>
      </c>
      <c r="I236" s="85">
        <v>0.45</v>
      </c>
      <c r="J236" s="83">
        <v>0.45800000000000002</v>
      </c>
      <c r="K236" s="15">
        <v>80</v>
      </c>
      <c r="L236" s="15">
        <v>81</v>
      </c>
    </row>
    <row r="237" spans="1:13">
      <c r="A237" s="1">
        <v>42240</v>
      </c>
      <c r="B237" s="18">
        <v>236</v>
      </c>
      <c r="C237" s="18">
        <f ca="1">'NEPH, CLAP, PSAP'!C237</f>
        <v>1119</v>
      </c>
      <c r="D237" s="50" t="str">
        <f ca="1">'NEPH, CLAP, PSAP'!D237</f>
        <v>NS/HJ</v>
      </c>
      <c r="E237" s="69" t="str">
        <f ca="1">'MET Tower'!I237</f>
        <v>rm frost</v>
      </c>
      <c r="F237" s="40">
        <v>48.8</v>
      </c>
      <c r="G237" s="40">
        <v>36</v>
      </c>
      <c r="H237" s="40">
        <v>506.4</v>
      </c>
      <c r="I237" s="85">
        <v>0.45200000000000001</v>
      </c>
      <c r="J237" s="83">
        <v>0.46</v>
      </c>
      <c r="K237" s="15">
        <v>80</v>
      </c>
      <c r="L237" s="15">
        <v>81</v>
      </c>
      <c r="M237" s="31" t="s">
        <v>1163</v>
      </c>
    </row>
    <row r="238" spans="1:13">
      <c r="A238" s="1">
        <v>42241</v>
      </c>
      <c r="B238" s="18">
        <v>237</v>
      </c>
      <c r="C238" s="18">
        <f ca="1">'NEPH, CLAP, PSAP'!C238</f>
        <v>1101</v>
      </c>
      <c r="D238" s="50" t="str">
        <f ca="1">'NEPH, CLAP, PSAP'!D238</f>
        <v>NS</v>
      </c>
      <c r="E238" s="69" t="str">
        <f ca="1">'MET Tower'!I238</f>
        <v>rm frost</v>
      </c>
      <c r="F238" s="40">
        <v>49</v>
      </c>
      <c r="G238" s="40">
        <v>36.1</v>
      </c>
      <c r="H238" s="40">
        <v>508.1</v>
      </c>
      <c r="I238" s="85">
        <v>0.45200000000000001</v>
      </c>
      <c r="J238" s="83">
        <v>0.46</v>
      </c>
      <c r="K238" s="15">
        <v>80</v>
      </c>
      <c r="L238" s="15">
        <v>80</v>
      </c>
    </row>
    <row r="239" spans="1:13">
      <c r="A239" s="1">
        <v>42242</v>
      </c>
      <c r="B239" s="18">
        <v>238</v>
      </c>
      <c r="C239" s="18">
        <f ca="1">'NEPH, CLAP, PSAP'!C239</f>
        <v>1135</v>
      </c>
      <c r="D239" s="50" t="str">
        <f ca="1">'NEPH, CLAP, PSAP'!D239</f>
        <v>HJ</v>
      </c>
      <c r="E239" s="69" t="str">
        <f ca="1">'MET Tower'!I239</f>
        <v>lt frost</v>
      </c>
      <c r="F239" s="40">
        <v>44.5</v>
      </c>
      <c r="G239" s="40">
        <v>36.200000000000003</v>
      </c>
      <c r="H239" s="40">
        <v>504.7</v>
      </c>
      <c r="I239" s="85">
        <v>0.45100000000000001</v>
      </c>
      <c r="J239" s="83">
        <v>0.45900000000000002</v>
      </c>
      <c r="K239" s="15">
        <v>80</v>
      </c>
      <c r="L239" s="15">
        <v>80</v>
      </c>
    </row>
    <row r="240" spans="1:13">
      <c r="A240" s="1">
        <v>42243</v>
      </c>
      <c r="B240" s="18">
        <v>239</v>
      </c>
      <c r="C240" s="18">
        <f ca="1">'NEPH, CLAP, PSAP'!C240</f>
        <v>1038</v>
      </c>
      <c r="D240" s="50" t="str">
        <f ca="1">'NEPH, CLAP, PSAP'!D240</f>
        <v>NS</v>
      </c>
      <c r="E240" s="69" t="str">
        <f ca="1">'MET Tower'!I240</f>
        <v>rm frost</v>
      </c>
      <c r="F240" s="40">
        <v>45.7</v>
      </c>
      <c r="G240" s="40">
        <v>36</v>
      </c>
      <c r="H240" s="40">
        <v>504.4</v>
      </c>
      <c r="I240" s="85">
        <v>0.45</v>
      </c>
      <c r="J240" s="83">
        <v>0.45800000000000002</v>
      </c>
      <c r="K240" s="15">
        <v>80</v>
      </c>
      <c r="L240" s="15">
        <v>80</v>
      </c>
    </row>
    <row r="241" spans="1:13">
      <c r="A241" s="1">
        <v>42244</v>
      </c>
      <c r="B241" s="18">
        <v>240</v>
      </c>
      <c r="C241" s="18">
        <f ca="1">'NEPH, CLAP, PSAP'!C241</f>
        <v>1035</v>
      </c>
      <c r="D241" s="50" t="str">
        <f ca="1">'NEPH, CLAP, PSAP'!D241</f>
        <v>NS</v>
      </c>
      <c r="E241" s="69" t="str">
        <f ca="1">'MET Tower'!I241</f>
        <v>rm frost</v>
      </c>
      <c r="F241" s="40">
        <v>40.299999999999997</v>
      </c>
      <c r="G241" s="40">
        <v>36.4</v>
      </c>
      <c r="H241" s="40">
        <v>504.2</v>
      </c>
      <c r="I241" s="85">
        <v>0.45</v>
      </c>
      <c r="J241" s="83">
        <v>0.45900000000000002</v>
      </c>
      <c r="K241" s="15">
        <v>80</v>
      </c>
      <c r="L241" s="15">
        <v>80</v>
      </c>
    </row>
    <row r="242" spans="1:13">
      <c r="A242" s="1">
        <v>42245</v>
      </c>
      <c r="B242" s="18">
        <v>241</v>
      </c>
      <c r="C242" s="18">
        <f ca="1">'NEPH, CLAP, PSAP'!C242</f>
        <v>1032</v>
      </c>
      <c r="D242" s="50" t="str">
        <f ca="1">'NEPH, CLAP, PSAP'!D242</f>
        <v>NS</v>
      </c>
      <c r="E242" s="69" t="str">
        <f ca="1">'MET Tower'!I242</f>
        <v>clr</v>
      </c>
      <c r="F242" s="40">
        <v>43.4</v>
      </c>
      <c r="G242" s="40">
        <v>36.5</v>
      </c>
      <c r="H242" s="40">
        <v>503.8</v>
      </c>
      <c r="I242" s="85">
        <v>0.45</v>
      </c>
      <c r="J242" s="83">
        <v>0.45800000000000002</v>
      </c>
      <c r="K242" s="15">
        <v>80</v>
      </c>
      <c r="L242" s="15">
        <v>80</v>
      </c>
    </row>
    <row r="243" spans="1:13">
      <c r="A243" s="1">
        <v>42246</v>
      </c>
      <c r="B243" s="18">
        <v>242</v>
      </c>
      <c r="C243" s="18">
        <f ca="1">'NEPH, CLAP, PSAP'!C243</f>
        <v>1231</v>
      </c>
      <c r="D243" s="50" t="str">
        <f ca="1">'NEPH, CLAP, PSAP'!D243</f>
        <v>NS</v>
      </c>
      <c r="E243" s="69" t="str">
        <f ca="1">'MET Tower'!I243</f>
        <v>clr</v>
      </c>
      <c r="F243" s="40">
        <v>44.3</v>
      </c>
      <c r="G243" s="40">
        <v>36.299999999999997</v>
      </c>
      <c r="H243" s="40">
        <v>505.1</v>
      </c>
      <c r="I243" s="85">
        <v>0.45100000000000001</v>
      </c>
      <c r="J243" s="83">
        <v>0.45900000000000002</v>
      </c>
      <c r="K243" s="15">
        <v>80</v>
      </c>
      <c r="L243" s="15">
        <v>80</v>
      </c>
    </row>
    <row r="244" spans="1:13">
      <c r="A244" s="1">
        <v>42247</v>
      </c>
      <c r="B244" s="18">
        <v>243</v>
      </c>
      <c r="C244" s="18">
        <f ca="1">'NEPH, CLAP, PSAP'!C244</f>
        <v>1052</v>
      </c>
      <c r="D244" s="50" t="str">
        <f ca="1">'NEPH, CLAP, PSAP'!D244</f>
        <v>NS</v>
      </c>
      <c r="E244" s="69" t="str">
        <f ca="1">'MET Tower'!I244</f>
        <v>clr</v>
      </c>
      <c r="F244" s="40">
        <v>49.5</v>
      </c>
      <c r="G244" s="40">
        <v>36.700000000000003</v>
      </c>
      <c r="H244" s="40">
        <v>505.3</v>
      </c>
      <c r="I244" s="85">
        <v>0.45100000000000001</v>
      </c>
      <c r="J244" s="83">
        <v>0.45900000000000002</v>
      </c>
      <c r="K244" s="15">
        <v>80</v>
      </c>
      <c r="L244" s="15">
        <v>80</v>
      </c>
      <c r="M244" s="31" t="s">
        <v>889</v>
      </c>
    </row>
    <row r="245" spans="1:13">
      <c r="A245" s="1">
        <v>42248</v>
      </c>
      <c r="B245" s="18">
        <v>244</v>
      </c>
      <c r="C245" s="18">
        <f ca="1">'NEPH, CLAP, PSAP'!C245</f>
        <v>1114</v>
      </c>
      <c r="D245" s="50" t="str">
        <f ca="1">'NEPH, CLAP, PSAP'!D245</f>
        <v>HJ</v>
      </c>
      <c r="E245" s="69" t="str">
        <f ca="1">'MET Tower'!I245</f>
        <v>clr</v>
      </c>
      <c r="F245" s="40">
        <v>50.8</v>
      </c>
      <c r="G245" s="40">
        <v>36.799999999999997</v>
      </c>
      <c r="H245" s="40">
        <v>504.5</v>
      </c>
      <c r="I245" s="85">
        <v>0.45100000000000001</v>
      </c>
      <c r="J245" s="83">
        <v>0.46</v>
      </c>
      <c r="K245" s="15">
        <v>79</v>
      </c>
      <c r="L245" s="15">
        <v>80</v>
      </c>
      <c r="M245" s="31" t="s">
        <v>711</v>
      </c>
    </row>
    <row r="246" spans="1:13">
      <c r="A246" s="1">
        <v>42249</v>
      </c>
      <c r="B246" s="18">
        <v>245</v>
      </c>
      <c r="C246" s="18">
        <f ca="1">'NEPH, CLAP, PSAP'!C246</f>
        <v>1044</v>
      </c>
      <c r="D246" s="50" t="str">
        <f ca="1">'NEPH, CLAP, PSAP'!D246</f>
        <v>NS</v>
      </c>
      <c r="E246" s="69" t="str">
        <f ca="1">'MET Tower'!I246</f>
        <v>clr</v>
      </c>
      <c r="F246" s="40">
        <v>35.299999999999997</v>
      </c>
      <c r="G246" s="40">
        <v>36.200000000000003</v>
      </c>
      <c r="H246" s="40">
        <v>502</v>
      </c>
      <c r="I246" s="85">
        <v>0.44800000000000001</v>
      </c>
      <c r="J246" s="83">
        <v>0.45700000000000002</v>
      </c>
      <c r="K246" s="15">
        <v>79</v>
      </c>
      <c r="L246" s="15">
        <v>80</v>
      </c>
      <c r="M246" s="31" t="s">
        <v>252</v>
      </c>
    </row>
    <row r="247" spans="1:13">
      <c r="A247" s="1">
        <v>42250</v>
      </c>
      <c r="B247" s="18">
        <v>246</v>
      </c>
      <c r="C247" s="18">
        <f ca="1">'NEPH, CLAP, PSAP'!C247</f>
        <v>1040</v>
      </c>
      <c r="D247" s="50" t="str">
        <f ca="1">'NEPH, CLAP, PSAP'!D247</f>
        <v>NS</v>
      </c>
      <c r="E247" s="69" t="str">
        <f ca="1">'MET Tower'!I247</f>
        <v>clr</v>
      </c>
      <c r="F247" s="40">
        <v>32</v>
      </c>
      <c r="G247" s="40">
        <v>36.1</v>
      </c>
      <c r="H247" s="40">
        <v>501.9</v>
      </c>
      <c r="I247" s="85">
        <v>0.44800000000000001</v>
      </c>
      <c r="J247" s="83">
        <v>0.45700000000000002</v>
      </c>
      <c r="K247" s="15">
        <v>79</v>
      </c>
      <c r="L247" s="15">
        <v>80</v>
      </c>
    </row>
    <row r="248" spans="1:13">
      <c r="A248" s="1">
        <v>42251</v>
      </c>
      <c r="B248" s="18">
        <v>247</v>
      </c>
      <c r="C248" s="18">
        <f ca="1">'NEPH, CLAP, PSAP'!C248</f>
        <v>1107</v>
      </c>
      <c r="D248" s="50" t="str">
        <f ca="1">'NEPH, CLAP, PSAP'!D248</f>
        <v>HJ</v>
      </c>
      <c r="E248" s="69" t="str">
        <f ca="1">'MET Tower'!I248</f>
        <v>lt frost</v>
      </c>
      <c r="F248" s="40">
        <v>38.1</v>
      </c>
      <c r="G248" s="40">
        <v>36.6</v>
      </c>
      <c r="H248" s="40">
        <v>499</v>
      </c>
      <c r="I248" s="85">
        <v>0.44600000000000001</v>
      </c>
      <c r="J248" s="83">
        <v>0.45500000000000002</v>
      </c>
      <c r="K248" s="15">
        <v>79</v>
      </c>
      <c r="L248" s="15">
        <v>80</v>
      </c>
    </row>
    <row r="249" spans="1:13">
      <c r="A249" s="1">
        <v>42252</v>
      </c>
      <c r="B249" s="18">
        <v>248</v>
      </c>
      <c r="C249" s="18">
        <f ca="1">'NEPH, CLAP, PSAP'!C249</f>
        <v>1103</v>
      </c>
      <c r="D249" s="50" t="str">
        <f ca="1">'NEPH, CLAP, PSAP'!D249</f>
        <v>NS</v>
      </c>
      <c r="E249" s="69" t="str">
        <f ca="1">'MET Tower'!I249</f>
        <v>rm frost</v>
      </c>
      <c r="F249" s="40">
        <v>36.9</v>
      </c>
      <c r="G249" s="40">
        <v>36.1</v>
      </c>
      <c r="H249" s="40">
        <v>495</v>
      </c>
      <c r="I249" s="85">
        <v>0.44400000000000001</v>
      </c>
      <c r="J249" s="83">
        <v>0.45200000000000001</v>
      </c>
      <c r="K249" s="15">
        <v>79</v>
      </c>
      <c r="L249" s="15">
        <v>80</v>
      </c>
    </row>
    <row r="250" spans="1:13">
      <c r="A250" s="1">
        <v>42253</v>
      </c>
      <c r="B250" s="18">
        <v>249</v>
      </c>
      <c r="C250" s="18">
        <f ca="1">'NEPH, CLAP, PSAP'!C250</f>
        <v>1438</v>
      </c>
      <c r="D250" s="50" t="str">
        <f ca="1">'NEPH, CLAP, PSAP'!D250</f>
        <v>HJ</v>
      </c>
      <c r="E250" s="69" t="str">
        <f ca="1">'MET Tower'!I250</f>
        <v>clr</v>
      </c>
      <c r="F250" s="40">
        <v>37.4</v>
      </c>
      <c r="G250" s="40">
        <v>36.700000000000003</v>
      </c>
      <c r="H250" s="40">
        <v>496.1</v>
      </c>
      <c r="I250" s="85">
        <v>0.44500000000000001</v>
      </c>
      <c r="J250" s="83">
        <v>0.45400000000000001</v>
      </c>
      <c r="K250" s="15">
        <v>79</v>
      </c>
      <c r="L250" s="15">
        <v>80</v>
      </c>
    </row>
    <row r="251" spans="1:13">
      <c r="A251" s="1">
        <v>42254</v>
      </c>
      <c r="B251" s="18">
        <v>250</v>
      </c>
      <c r="C251" s="18">
        <f ca="1">'NEPH, CLAP, PSAP'!C251</f>
        <v>1106</v>
      </c>
      <c r="D251" s="50" t="str">
        <f ca="1">'NEPH, CLAP, PSAP'!D251</f>
        <v>HJ</v>
      </c>
      <c r="E251" s="69" t="str">
        <f ca="1">'MET Tower'!I251</f>
        <v>clr</v>
      </c>
      <c r="F251" s="40">
        <v>36.200000000000003</v>
      </c>
      <c r="G251" s="40">
        <v>36.1</v>
      </c>
      <c r="H251" s="40">
        <v>494.8</v>
      </c>
      <c r="I251" s="85">
        <v>0.443</v>
      </c>
      <c r="J251" s="83">
        <v>0.45100000000000001</v>
      </c>
      <c r="K251" s="15">
        <v>79</v>
      </c>
      <c r="L251" s="15">
        <v>80</v>
      </c>
      <c r="M251" s="31" t="s">
        <v>594</v>
      </c>
    </row>
    <row r="252" spans="1:13">
      <c r="A252" s="1">
        <v>42255</v>
      </c>
      <c r="B252" s="18">
        <v>251</v>
      </c>
      <c r="C252" s="18">
        <f ca="1">'NEPH, CLAP, PSAP'!C252</f>
        <v>1146</v>
      </c>
      <c r="D252" s="50" t="str">
        <f ca="1">'NEPH, CLAP, PSAP'!D252</f>
        <v>NS</v>
      </c>
      <c r="E252" s="69" t="str">
        <f ca="1">'MET Tower'!I252</f>
        <v>clr</v>
      </c>
      <c r="F252" s="40">
        <v>43.8</v>
      </c>
      <c r="G252" s="40">
        <v>35.700000000000003</v>
      </c>
      <c r="H252" s="40">
        <v>493.8</v>
      </c>
      <c r="I252" s="85">
        <v>0.443</v>
      </c>
      <c r="J252" s="83">
        <v>0.45100000000000001</v>
      </c>
      <c r="K252" s="15">
        <v>80</v>
      </c>
      <c r="L252" s="15">
        <v>80</v>
      </c>
    </row>
    <row r="253" spans="1:13">
      <c r="A253" s="1">
        <v>42256</v>
      </c>
      <c r="B253" s="18">
        <v>252</v>
      </c>
      <c r="C253" s="18">
        <f ca="1">'NEPH, CLAP, PSAP'!C253</f>
        <v>1124</v>
      </c>
      <c r="D253" s="50" t="str">
        <f ca="1">'NEPH, CLAP, PSAP'!D253</f>
        <v>HJ</v>
      </c>
      <c r="E253" s="69" t="str">
        <f ca="1">'MET Tower'!I253</f>
        <v>clr</v>
      </c>
      <c r="F253" s="40">
        <v>40.200000000000003</v>
      </c>
      <c r="G253" s="40">
        <v>36.700000000000003</v>
      </c>
      <c r="H253" s="40">
        <v>492.2</v>
      </c>
      <c r="I253" s="85">
        <v>0.441</v>
      </c>
      <c r="J253" s="83">
        <v>0.45100000000000001</v>
      </c>
      <c r="K253" s="15">
        <v>79</v>
      </c>
      <c r="L253" s="15">
        <v>80</v>
      </c>
    </row>
    <row r="254" spans="1:13">
      <c r="A254" s="1">
        <v>42257</v>
      </c>
      <c r="B254" s="18">
        <v>253</v>
      </c>
      <c r="C254" s="18">
        <f ca="1">'NEPH, CLAP, PSAP'!C254</f>
        <v>1107</v>
      </c>
      <c r="D254" s="50" t="str">
        <f ca="1">'NEPH, CLAP, PSAP'!D254</f>
        <v>NS/HJ</v>
      </c>
      <c r="E254" s="69" t="str">
        <f ca="1">'MET Tower'!I254</f>
        <v>clr</v>
      </c>
      <c r="F254" s="40">
        <v>43.1</v>
      </c>
      <c r="G254" s="40">
        <v>36.6</v>
      </c>
      <c r="H254" s="40">
        <v>492.3</v>
      </c>
      <c r="I254" s="85">
        <v>0.442</v>
      </c>
      <c r="J254" s="83">
        <v>0.45200000000000001</v>
      </c>
      <c r="K254" s="15">
        <v>79</v>
      </c>
      <c r="L254" s="15">
        <v>80</v>
      </c>
    </row>
    <row r="255" spans="1:13">
      <c r="A255" s="1">
        <v>42258</v>
      </c>
      <c r="B255" s="18">
        <v>254</v>
      </c>
      <c r="C255" s="18">
        <f ca="1">'NEPH, CLAP, PSAP'!C255</f>
        <v>1201</v>
      </c>
      <c r="D255" s="50" t="str">
        <f ca="1">'NEPH, CLAP, PSAP'!D255</f>
        <v>NS</v>
      </c>
      <c r="E255" s="69" t="str">
        <f ca="1">'MET Tower'!I255</f>
        <v>clr</v>
      </c>
      <c r="F255" s="40">
        <v>35.200000000000003</v>
      </c>
      <c r="G255" s="40">
        <v>36.1</v>
      </c>
      <c r="H255" s="40">
        <v>492.8</v>
      </c>
      <c r="I255" s="85">
        <v>0.441</v>
      </c>
      <c r="J255" s="83">
        <v>0.45100000000000001</v>
      </c>
      <c r="K255" s="15">
        <v>79</v>
      </c>
      <c r="L255" s="15">
        <v>80</v>
      </c>
    </row>
    <row r="256" spans="1:13">
      <c r="A256" s="1">
        <v>42259</v>
      </c>
      <c r="B256" s="18">
        <v>255</v>
      </c>
      <c r="C256" s="18">
        <f ca="1">'NEPH, CLAP, PSAP'!C256</f>
        <v>1120</v>
      </c>
      <c r="D256" s="50" t="str">
        <f ca="1">'NEPH, CLAP, PSAP'!D256</f>
        <v>HJ</v>
      </c>
      <c r="E256" s="69" t="str">
        <f ca="1">'MET Tower'!I256</f>
        <v>clr</v>
      </c>
      <c r="F256" s="40">
        <v>39.700000000000003</v>
      </c>
      <c r="G256" s="40">
        <v>36.4</v>
      </c>
      <c r="H256" s="40">
        <v>491.9</v>
      </c>
      <c r="I256" s="85">
        <v>0.441</v>
      </c>
      <c r="J256" s="83">
        <v>0.45100000000000001</v>
      </c>
      <c r="K256" s="15">
        <v>79</v>
      </c>
      <c r="L256" s="15">
        <v>80</v>
      </c>
    </row>
    <row r="257" spans="1:13">
      <c r="A257" s="1">
        <v>42260</v>
      </c>
      <c r="B257" s="18">
        <v>256</v>
      </c>
      <c r="C257" s="18">
        <f ca="1">'NEPH, CLAP, PSAP'!C257</f>
        <v>1147</v>
      </c>
      <c r="D257" s="50" t="str">
        <f ca="1">'NEPH, CLAP, PSAP'!D257</f>
        <v>NS</v>
      </c>
      <c r="E257" s="69" t="str">
        <f ca="1">'MET Tower'!I257</f>
        <v>rm frost</v>
      </c>
      <c r="F257" s="40">
        <v>40.9</v>
      </c>
      <c r="G257" s="40">
        <v>36.299999999999997</v>
      </c>
      <c r="H257" s="40">
        <v>483.9</v>
      </c>
      <c r="I257" s="85">
        <v>0.434</v>
      </c>
      <c r="J257" s="83">
        <v>0.443</v>
      </c>
      <c r="K257" s="15">
        <v>79</v>
      </c>
      <c r="L257" s="15">
        <v>80</v>
      </c>
    </row>
    <row r="258" spans="1:13">
      <c r="A258" s="1">
        <v>42261</v>
      </c>
      <c r="B258" s="18">
        <v>257</v>
      </c>
      <c r="C258" s="18">
        <f ca="1">'NEPH, CLAP, PSAP'!C258</f>
        <v>1100</v>
      </c>
      <c r="D258" s="50" t="str">
        <f ca="1">'NEPH, CLAP, PSAP'!D258</f>
        <v>NS</v>
      </c>
      <c r="E258" s="69" t="str">
        <f ca="1">'MET Tower'!I258</f>
        <v>rm frost</v>
      </c>
      <c r="F258" s="40">
        <v>28.1</v>
      </c>
      <c r="G258" s="40">
        <v>36.5</v>
      </c>
      <c r="H258" s="40">
        <v>486.1</v>
      </c>
      <c r="I258" s="85">
        <v>0.435</v>
      </c>
      <c r="J258" s="83">
        <v>0.44600000000000001</v>
      </c>
      <c r="K258" s="15">
        <v>79</v>
      </c>
      <c r="L258" s="68">
        <v>80</v>
      </c>
      <c r="M258" s="31" t="s">
        <v>56</v>
      </c>
    </row>
    <row r="259" spans="1:13">
      <c r="A259" s="1">
        <v>42262</v>
      </c>
      <c r="B259" s="18">
        <v>258</v>
      </c>
      <c r="C259" s="18">
        <f ca="1">'NEPH, CLAP, PSAP'!C259</f>
        <v>1143</v>
      </c>
      <c r="D259" s="50" t="str">
        <f ca="1">'NEPH, CLAP, PSAP'!D259</f>
        <v>NS</v>
      </c>
      <c r="E259" s="69" t="str">
        <f ca="1">'MET Tower'!I259</f>
        <v>clr</v>
      </c>
      <c r="F259" s="40">
        <v>35.1</v>
      </c>
      <c r="G259" s="40">
        <v>34.799999999999997</v>
      </c>
      <c r="H259" s="40">
        <v>507</v>
      </c>
      <c r="I259" s="85">
        <v>0.45100000000000001</v>
      </c>
      <c r="J259" s="83">
        <v>0.45800000000000002</v>
      </c>
      <c r="K259" s="15">
        <v>79</v>
      </c>
      <c r="L259" s="15">
        <v>79</v>
      </c>
    </row>
    <row r="260" spans="1:13">
      <c r="A260" s="1">
        <v>42263</v>
      </c>
      <c r="B260" s="18">
        <v>259</v>
      </c>
      <c r="C260" s="18">
        <f ca="1">'NEPH, CLAP, PSAP'!C260</f>
        <v>1219</v>
      </c>
      <c r="D260" s="50" t="str">
        <f ca="1">'NEPH, CLAP, PSAP'!D260</f>
        <v>NS</v>
      </c>
      <c r="E260" s="69" t="str">
        <f ca="1">'MET Tower'!I260</f>
        <v>clr</v>
      </c>
      <c r="F260" s="40">
        <v>49</v>
      </c>
      <c r="G260" s="40">
        <v>36.200000000000003</v>
      </c>
      <c r="H260" s="40">
        <v>504.1</v>
      </c>
      <c r="I260" s="85">
        <v>0.44900000000000001</v>
      </c>
      <c r="J260" s="83">
        <v>0.45800000000000002</v>
      </c>
      <c r="K260" s="15">
        <v>79</v>
      </c>
      <c r="L260" s="15">
        <v>80</v>
      </c>
    </row>
    <row r="261" spans="1:13">
      <c r="A261" s="1">
        <v>42264</v>
      </c>
      <c r="B261" s="18">
        <v>260</v>
      </c>
      <c r="C261" s="18">
        <f ca="1">'NEPH, CLAP, PSAP'!C261</f>
        <v>1245</v>
      </c>
      <c r="D261" s="50" t="str">
        <f ca="1">'NEPH, CLAP, PSAP'!D261</f>
        <v>HJ</v>
      </c>
      <c r="E261" s="69" t="str">
        <f ca="1">'MET Tower'!I261</f>
        <v>rm frost</v>
      </c>
      <c r="F261" s="40">
        <v>51.5</v>
      </c>
      <c r="G261" s="40">
        <v>36.9</v>
      </c>
      <c r="H261" s="40">
        <v>497.5</v>
      </c>
      <c r="I261" s="85">
        <v>0.44500000000000001</v>
      </c>
      <c r="J261" s="83">
        <v>0.45500000000000002</v>
      </c>
      <c r="K261" s="15">
        <v>79</v>
      </c>
      <c r="L261" s="15">
        <v>80</v>
      </c>
      <c r="M261" s="31" t="s">
        <v>707</v>
      </c>
    </row>
    <row r="262" spans="1:13">
      <c r="A262" s="1">
        <v>42265</v>
      </c>
      <c r="B262" s="18">
        <v>261</v>
      </c>
      <c r="C262" s="18">
        <f ca="1">'NEPH, CLAP, PSAP'!C262</f>
        <v>1109</v>
      </c>
      <c r="D262" s="50" t="str">
        <f ca="1">'NEPH, CLAP, PSAP'!D262</f>
        <v>HJ</v>
      </c>
      <c r="E262" s="69" t="str">
        <f ca="1">'MET Tower'!I262</f>
        <v>frost</v>
      </c>
      <c r="F262" s="40">
        <v>46</v>
      </c>
      <c r="G262" s="40">
        <v>36.6</v>
      </c>
      <c r="H262" s="40">
        <v>495.8</v>
      </c>
      <c r="I262" s="85">
        <v>0.44400000000000001</v>
      </c>
      <c r="J262" s="83">
        <v>0.45300000000000001</v>
      </c>
      <c r="K262" s="15">
        <v>79</v>
      </c>
      <c r="L262" s="15">
        <v>80</v>
      </c>
    </row>
    <row r="263" spans="1:13">
      <c r="A263" s="1">
        <v>42266</v>
      </c>
      <c r="B263" s="18">
        <v>262</v>
      </c>
      <c r="C263" s="18">
        <f ca="1">'NEPH, CLAP, PSAP'!C263</f>
        <v>1205</v>
      </c>
      <c r="D263" s="50" t="str">
        <f ca="1">'NEPH, CLAP, PSAP'!D263</f>
        <v>HJ</v>
      </c>
      <c r="E263" s="69" t="str">
        <f ca="1">'MET Tower'!I263</f>
        <v>frost</v>
      </c>
      <c r="F263" s="40">
        <v>50.5</v>
      </c>
      <c r="G263" s="40">
        <v>37.200000000000003</v>
      </c>
      <c r="H263" s="40">
        <v>494.5</v>
      </c>
      <c r="I263" s="85">
        <v>0.443</v>
      </c>
      <c r="J263" s="83">
        <v>0.45400000000000001</v>
      </c>
      <c r="K263" s="15">
        <v>79</v>
      </c>
      <c r="L263" s="15">
        <v>80</v>
      </c>
    </row>
    <row r="264" spans="1:13">
      <c r="A264" s="1">
        <v>42267</v>
      </c>
      <c r="B264" s="18">
        <v>263</v>
      </c>
      <c r="C264" s="18">
        <f ca="1">'NEPH, CLAP, PSAP'!C264</f>
        <v>1304</v>
      </c>
      <c r="D264" s="50" t="str">
        <f ca="1">'NEPH, CLAP, PSAP'!D264</f>
        <v>HJ</v>
      </c>
      <c r="E264" s="69" t="str">
        <f ca="1">'MET Tower'!I264</f>
        <v>clr</v>
      </c>
      <c r="F264" s="40">
        <v>45.3</v>
      </c>
      <c r="G264" s="40">
        <v>37.299999999999997</v>
      </c>
      <c r="H264" s="40">
        <v>494.1</v>
      </c>
      <c r="I264" s="85">
        <v>0.443</v>
      </c>
      <c r="J264" s="83">
        <v>0.45400000000000001</v>
      </c>
      <c r="K264" s="15">
        <v>79</v>
      </c>
      <c r="L264" s="15">
        <v>80</v>
      </c>
    </row>
    <row r="265" spans="1:13">
      <c r="A265" s="1">
        <v>42268</v>
      </c>
      <c r="B265" s="18">
        <v>264</v>
      </c>
      <c r="C265" s="18">
        <f ca="1">'NEPH, CLAP, PSAP'!C265</f>
        <v>1106</v>
      </c>
      <c r="D265" s="50" t="str">
        <f ca="1">'NEPH, CLAP, PSAP'!D265</f>
        <v>NS</v>
      </c>
      <c r="E265" s="69" t="str">
        <f ca="1">'MET Tower'!I265</f>
        <v>clr</v>
      </c>
      <c r="F265" s="40">
        <v>44.7</v>
      </c>
      <c r="G265" s="40">
        <v>37.4</v>
      </c>
      <c r="H265" s="40">
        <v>491.7</v>
      </c>
      <c r="I265" s="85">
        <v>0.441</v>
      </c>
      <c r="J265" s="83">
        <v>0.45200000000000001</v>
      </c>
      <c r="K265" s="15">
        <v>79</v>
      </c>
      <c r="L265" s="15">
        <v>80</v>
      </c>
      <c r="M265" s="31" t="s">
        <v>1697</v>
      </c>
    </row>
    <row r="266" spans="1:13">
      <c r="A266" s="1">
        <v>42269</v>
      </c>
      <c r="B266" s="18">
        <v>265</v>
      </c>
      <c r="C266" s="18">
        <f ca="1">'NEPH, CLAP, PSAP'!C266</f>
        <v>1121</v>
      </c>
      <c r="D266" s="50" t="str">
        <f ca="1">'NEPH, CLAP, PSAP'!D266</f>
        <v>NS</v>
      </c>
      <c r="E266" s="69" t="str">
        <f ca="1">'MET Tower'!I266</f>
        <v>clr</v>
      </c>
      <c r="F266" s="40">
        <v>42.5</v>
      </c>
      <c r="G266" s="40">
        <v>36.6</v>
      </c>
      <c r="H266" s="40">
        <v>489.9</v>
      </c>
      <c r="I266" s="85">
        <v>0.44</v>
      </c>
      <c r="J266" s="83">
        <v>0.44900000000000001</v>
      </c>
      <c r="K266" s="15">
        <v>79</v>
      </c>
      <c r="L266" s="15">
        <v>80</v>
      </c>
    </row>
    <row r="267" spans="1:13">
      <c r="A267" s="1">
        <v>42270</v>
      </c>
      <c r="B267" s="18">
        <v>266</v>
      </c>
      <c r="C267" s="18">
        <f ca="1">'NEPH, CLAP, PSAP'!C267</f>
        <v>1128</v>
      </c>
      <c r="D267" s="50" t="str">
        <f ca="1">'NEPH, CLAP, PSAP'!D267</f>
        <v>HJ</v>
      </c>
      <c r="E267" s="69" t="str">
        <f ca="1">'MET Tower'!I267</f>
        <v>lt frost</v>
      </c>
      <c r="F267" s="40">
        <v>41</v>
      </c>
      <c r="G267" s="40">
        <v>37.299999999999997</v>
      </c>
      <c r="H267" s="40">
        <v>492.6</v>
      </c>
      <c r="I267" s="85">
        <v>0.442</v>
      </c>
      <c r="J267" s="83">
        <v>0.45200000000000001</v>
      </c>
      <c r="K267" s="15">
        <v>79</v>
      </c>
      <c r="L267" s="15">
        <v>80</v>
      </c>
    </row>
    <row r="268" spans="1:13">
      <c r="A268" s="1">
        <v>42271</v>
      </c>
      <c r="B268" s="18">
        <v>267</v>
      </c>
      <c r="C268" s="18">
        <f ca="1">'NEPH, CLAP, PSAP'!C268</f>
        <v>1141</v>
      </c>
      <c r="D268" s="50" t="str">
        <f ca="1">'NEPH, CLAP, PSAP'!D268</f>
        <v>HJ</v>
      </c>
      <c r="E268" s="69" t="str">
        <f ca="1">'MET Tower'!I268</f>
        <v>clr</v>
      </c>
      <c r="F268" s="40">
        <v>40</v>
      </c>
      <c r="G268" s="40">
        <v>36.700000000000003</v>
      </c>
      <c r="H268" s="40">
        <v>494.2</v>
      </c>
      <c r="I268" s="85">
        <v>0.443</v>
      </c>
      <c r="J268" s="83">
        <v>0.45300000000000001</v>
      </c>
      <c r="K268" s="15">
        <v>79</v>
      </c>
      <c r="L268" s="15">
        <v>79</v>
      </c>
    </row>
    <row r="269" spans="1:13">
      <c r="A269" s="1">
        <v>42272</v>
      </c>
      <c r="B269" s="18">
        <v>268</v>
      </c>
      <c r="C269" s="18">
        <f ca="1">'NEPH, CLAP, PSAP'!C269</f>
        <v>1436</v>
      </c>
      <c r="D269" s="50" t="str">
        <f ca="1">'NEPH, CLAP, PSAP'!D269</f>
        <v>NS</v>
      </c>
      <c r="E269" s="69" t="str">
        <f ca="1">'MET Tower'!I269</f>
        <v>clr</v>
      </c>
      <c r="F269" s="40">
        <v>38.1</v>
      </c>
      <c r="G269" s="40">
        <v>37.299999999999997</v>
      </c>
      <c r="H269" s="40">
        <v>496</v>
      </c>
      <c r="I269" s="85">
        <v>0.44400000000000001</v>
      </c>
      <c r="J269" s="83">
        <v>0.45500000000000002</v>
      </c>
      <c r="K269" s="15">
        <v>79</v>
      </c>
      <c r="L269" s="15">
        <v>80</v>
      </c>
    </row>
    <row r="270" spans="1:13">
      <c r="A270" s="1">
        <v>42273</v>
      </c>
      <c r="B270" s="18">
        <v>269</v>
      </c>
      <c r="C270" s="18">
        <f ca="1">'NEPH, CLAP, PSAP'!C270</f>
        <v>1129</v>
      </c>
      <c r="D270" s="50" t="str">
        <f ca="1">'NEPH, CLAP, PSAP'!D270</f>
        <v>NS</v>
      </c>
      <c r="E270" s="69" t="str">
        <f ca="1">'MET Tower'!I270</f>
        <v>clr</v>
      </c>
      <c r="F270" s="40">
        <v>39.200000000000003</v>
      </c>
      <c r="G270" s="40">
        <v>37.5</v>
      </c>
      <c r="H270" s="40">
        <v>498</v>
      </c>
      <c r="I270" s="85">
        <v>0.44500000000000001</v>
      </c>
      <c r="J270" s="83">
        <v>0.45600000000000002</v>
      </c>
      <c r="K270" s="15">
        <v>79</v>
      </c>
      <c r="L270" s="15">
        <v>80</v>
      </c>
    </row>
    <row r="271" spans="1:13">
      <c r="A271" s="1">
        <v>42274</v>
      </c>
      <c r="B271" s="18">
        <v>270</v>
      </c>
      <c r="C271" s="18">
        <f ca="1">'NEPH, CLAP, PSAP'!C271</f>
        <v>1604</v>
      </c>
      <c r="D271" s="50" t="str">
        <f ca="1">'NEPH, CLAP, PSAP'!D271</f>
        <v>NS</v>
      </c>
      <c r="E271" s="69" t="str">
        <f ca="1">'MET Tower'!I271</f>
        <v>clr</v>
      </c>
      <c r="F271" s="40">
        <v>36.700000000000003</v>
      </c>
      <c r="G271" s="40">
        <v>37</v>
      </c>
      <c r="H271" s="40">
        <v>490.5</v>
      </c>
      <c r="I271" s="85">
        <v>0.44</v>
      </c>
      <c r="J271" s="83">
        <v>0.45200000000000001</v>
      </c>
      <c r="K271" s="15">
        <v>79</v>
      </c>
      <c r="L271" s="15">
        <v>80</v>
      </c>
    </row>
    <row r="272" spans="1:13">
      <c r="A272" s="1">
        <v>42275</v>
      </c>
      <c r="B272" s="18">
        <v>271</v>
      </c>
      <c r="C272" s="18">
        <f ca="1">'NEPH, CLAP, PSAP'!C272</f>
        <v>1131</v>
      </c>
      <c r="D272" s="50" t="str">
        <f ca="1">'NEPH, CLAP, PSAP'!D272</f>
        <v>NS/HJ</v>
      </c>
      <c r="E272" s="69" t="str">
        <f ca="1">'MET Tower'!I272</f>
        <v>clr</v>
      </c>
      <c r="F272" s="40">
        <v>33.299999999999997</v>
      </c>
      <c r="G272" s="40">
        <v>35.4</v>
      </c>
      <c r="H272" s="40">
        <v>490.4</v>
      </c>
      <c r="I272" s="85">
        <v>0.44</v>
      </c>
      <c r="J272" s="83">
        <v>0.44800000000000001</v>
      </c>
      <c r="K272" s="15">
        <v>79</v>
      </c>
      <c r="L272" s="15">
        <v>79</v>
      </c>
      <c r="M272" s="31" t="s">
        <v>63</v>
      </c>
    </row>
    <row r="273" spans="1:13">
      <c r="A273" s="1">
        <v>42276</v>
      </c>
      <c r="B273" s="18">
        <v>272</v>
      </c>
      <c r="C273" s="18">
        <f ca="1">'NEPH, CLAP, PSAP'!C273</f>
        <v>1115</v>
      </c>
      <c r="D273" s="50" t="str">
        <f ca="1">'NEPH, CLAP, PSAP'!D273</f>
        <v>NS</v>
      </c>
      <c r="E273" s="69" t="str">
        <f ca="1">'MET Tower'!I273</f>
        <v>clr</v>
      </c>
      <c r="F273" s="40">
        <v>32.9</v>
      </c>
      <c r="G273" s="40">
        <v>35.200000000000003</v>
      </c>
      <c r="H273" s="40">
        <v>489.8</v>
      </c>
      <c r="I273" s="85">
        <v>0.44</v>
      </c>
      <c r="J273" s="83">
        <v>0.44700000000000001</v>
      </c>
      <c r="K273" s="15">
        <v>78</v>
      </c>
      <c r="L273" s="15">
        <v>79</v>
      </c>
    </row>
    <row r="274" spans="1:13">
      <c r="A274" s="1">
        <v>42277</v>
      </c>
      <c r="B274" s="18">
        <v>273</v>
      </c>
      <c r="C274" s="18">
        <f ca="1">'NEPH, CLAP, PSAP'!C274</f>
        <v>1102</v>
      </c>
      <c r="D274" s="50" t="str">
        <f ca="1">'NEPH, CLAP, PSAP'!D274</f>
        <v>NS</v>
      </c>
      <c r="E274" s="69" t="str">
        <f ca="1">'MET Tower'!I274</f>
        <v>lt frost</v>
      </c>
      <c r="F274" s="40">
        <v>35.1</v>
      </c>
      <c r="G274" s="40">
        <v>35.700000000000003</v>
      </c>
      <c r="H274" s="40">
        <v>492.2</v>
      </c>
      <c r="I274" s="85">
        <v>0.442</v>
      </c>
      <c r="J274" s="83">
        <v>0.44900000000000001</v>
      </c>
      <c r="K274" s="15">
        <v>79</v>
      </c>
      <c r="L274" s="15">
        <v>79</v>
      </c>
    </row>
    <row r="275" spans="1:13">
      <c r="A275" s="1">
        <v>42278</v>
      </c>
      <c r="B275" s="18">
        <v>274</v>
      </c>
      <c r="C275" s="18">
        <f ca="1">'NEPH, CLAP, PSAP'!C275</f>
        <v>1113</v>
      </c>
      <c r="D275" s="50" t="str">
        <f ca="1">'NEPH, CLAP, PSAP'!D275</f>
        <v>HJ</v>
      </c>
      <c r="E275" s="69" t="str">
        <f ca="1">'MET Tower'!I275</f>
        <v>lt frost</v>
      </c>
      <c r="F275" s="40">
        <v>34.6</v>
      </c>
      <c r="G275" s="40">
        <v>36.9</v>
      </c>
      <c r="H275" s="40">
        <v>495.2</v>
      </c>
      <c r="I275" s="85">
        <v>0.443</v>
      </c>
      <c r="J275" s="83">
        <v>0.45300000000000001</v>
      </c>
      <c r="K275" s="15">
        <v>79</v>
      </c>
      <c r="L275" s="15">
        <v>79</v>
      </c>
    </row>
    <row r="276" spans="1:13">
      <c r="A276" s="1">
        <v>42279</v>
      </c>
      <c r="B276" s="18">
        <v>275</v>
      </c>
      <c r="C276" s="18">
        <f ca="1">'NEPH, CLAP, PSAP'!C276</f>
        <v>1131</v>
      </c>
      <c r="D276" s="50" t="str">
        <f ca="1">'NEPH, CLAP, PSAP'!D276</f>
        <v>HJ</v>
      </c>
      <c r="E276" s="69" t="str">
        <f ca="1">'MET Tower'!I276</f>
        <v>rm frost</v>
      </c>
      <c r="F276" s="40">
        <v>33.1</v>
      </c>
      <c r="G276" s="40">
        <v>33.799999999999997</v>
      </c>
      <c r="H276" s="40">
        <v>496.3</v>
      </c>
      <c r="I276" s="85">
        <v>0.443</v>
      </c>
      <c r="J276" s="83">
        <v>0.44800000000000001</v>
      </c>
      <c r="K276" s="15">
        <v>78</v>
      </c>
      <c r="L276" s="15">
        <v>79</v>
      </c>
      <c r="M276" s="18" t="s">
        <v>987</v>
      </c>
    </row>
    <row r="277" spans="1:13">
      <c r="A277" s="1">
        <v>42280</v>
      </c>
      <c r="B277" s="18">
        <v>276</v>
      </c>
      <c r="C277" s="18">
        <f ca="1">'NEPH, CLAP, PSAP'!C277</f>
        <v>1147</v>
      </c>
      <c r="D277" s="50" t="str">
        <f ca="1">'NEPH, CLAP, PSAP'!D277</f>
        <v>NS</v>
      </c>
      <c r="E277" s="69" t="str">
        <f ca="1">'MET Tower'!I277</f>
        <v>lt frost</v>
      </c>
      <c r="F277" s="40">
        <v>33.700000000000003</v>
      </c>
      <c r="G277" s="40">
        <v>35.1</v>
      </c>
      <c r="H277" s="40">
        <v>493.3</v>
      </c>
      <c r="I277" s="85">
        <v>0.441</v>
      </c>
      <c r="J277" s="83">
        <v>0.44900000000000001</v>
      </c>
      <c r="K277" s="15">
        <v>79</v>
      </c>
      <c r="L277" s="15">
        <v>79</v>
      </c>
    </row>
    <row r="278" spans="1:13">
      <c r="A278" s="1">
        <v>42281</v>
      </c>
      <c r="B278" s="18">
        <v>277</v>
      </c>
      <c r="C278" s="18">
        <f ca="1">'NEPH, CLAP, PSAP'!C278</f>
        <v>1303</v>
      </c>
      <c r="D278" s="50" t="str">
        <f ca="1">'NEPH, CLAP, PSAP'!D278</f>
        <v>HJ</v>
      </c>
      <c r="E278" s="69" t="str">
        <f ca="1">'MET Tower'!I278</f>
        <v>clr</v>
      </c>
      <c r="F278" s="40">
        <v>29.8</v>
      </c>
      <c r="G278" s="40">
        <v>35.5</v>
      </c>
      <c r="H278" s="40">
        <v>493</v>
      </c>
      <c r="I278" s="85">
        <v>0.442</v>
      </c>
      <c r="J278" s="83">
        <v>0.45</v>
      </c>
      <c r="K278" s="15">
        <v>79</v>
      </c>
      <c r="L278" s="15">
        <v>80</v>
      </c>
    </row>
    <row r="279" spans="1:13">
      <c r="A279" s="1">
        <v>42282</v>
      </c>
      <c r="B279" s="18">
        <v>278</v>
      </c>
      <c r="C279" s="18">
        <f ca="1">'NEPH, CLAP, PSAP'!C279</f>
        <v>1635</v>
      </c>
      <c r="D279" s="50" t="str">
        <f ca="1">'NEPH, CLAP, PSAP'!D279</f>
        <v>NS</v>
      </c>
      <c r="E279" s="69" t="str">
        <f ca="1">'MET Tower'!I279</f>
        <v>clr</v>
      </c>
      <c r="F279" s="40">
        <v>33.200000000000003</v>
      </c>
      <c r="G279" s="40">
        <v>32</v>
      </c>
      <c r="H279" s="40">
        <v>488.1</v>
      </c>
      <c r="I279" s="85">
        <v>0.437</v>
      </c>
      <c r="J279" s="83">
        <v>0.44</v>
      </c>
      <c r="K279" s="15">
        <v>78</v>
      </c>
      <c r="L279" s="15">
        <v>79</v>
      </c>
      <c r="M279" s="31" t="s">
        <v>265</v>
      </c>
    </row>
    <row r="280" spans="1:13">
      <c r="A280" s="1">
        <v>42283</v>
      </c>
      <c r="B280" s="18">
        <v>279</v>
      </c>
      <c r="C280" s="18">
        <f ca="1">'NEPH, CLAP, PSAP'!C280</f>
        <v>1212</v>
      </c>
      <c r="D280" s="50" t="str">
        <f ca="1">'NEPH, CLAP, PSAP'!D280</f>
        <v>NS/HJ</v>
      </c>
      <c r="E280" s="69" t="str">
        <f ca="1">'MET Tower'!I280</f>
        <v>clr</v>
      </c>
      <c r="F280" s="40">
        <v>37</v>
      </c>
      <c r="G280" s="40">
        <v>37.299999999999997</v>
      </c>
      <c r="H280" s="40">
        <v>492.3</v>
      </c>
      <c r="I280" s="85">
        <v>0.442</v>
      </c>
      <c r="J280" s="83">
        <v>0.45300000000000001</v>
      </c>
      <c r="K280" s="15">
        <v>79</v>
      </c>
      <c r="L280" s="15">
        <v>80</v>
      </c>
    </row>
    <row r="281" spans="1:13">
      <c r="A281" s="1">
        <v>42284</v>
      </c>
      <c r="B281" s="18">
        <v>280</v>
      </c>
      <c r="C281" s="18">
        <f ca="1">'NEPH, CLAP, PSAP'!C281</f>
        <v>1239</v>
      </c>
      <c r="D281" s="50" t="str">
        <f ca="1">'NEPH, CLAP, PSAP'!D281</f>
        <v>NS/HJ</v>
      </c>
      <c r="E281" s="69" t="str">
        <f ca="1">'MET Tower'!I281</f>
        <v>clr</v>
      </c>
      <c r="F281" s="40">
        <v>37.200000000000003</v>
      </c>
      <c r="G281" s="40">
        <v>35.5</v>
      </c>
      <c r="H281" s="40">
        <v>491.2</v>
      </c>
      <c r="I281" s="85">
        <v>0.44</v>
      </c>
      <c r="J281" s="83">
        <v>0.44900000000000001</v>
      </c>
      <c r="K281" s="15">
        <v>79</v>
      </c>
      <c r="L281" s="15">
        <v>79</v>
      </c>
    </row>
    <row r="282" spans="1:13">
      <c r="A282" s="1">
        <v>42285</v>
      </c>
      <c r="B282" s="18">
        <v>281</v>
      </c>
      <c r="C282" s="18">
        <f ca="1">'NEPH, CLAP, PSAP'!C282</f>
        <v>1101</v>
      </c>
      <c r="D282" s="50" t="str">
        <f ca="1">'NEPH, CLAP, PSAP'!D282</f>
        <v>HJ</v>
      </c>
      <c r="E282" s="69" t="str">
        <f ca="1">'MET Tower'!I282</f>
        <v>rm frost</v>
      </c>
      <c r="F282" s="40">
        <v>40.299999999999997</v>
      </c>
      <c r="G282" s="40">
        <v>35.799999999999997</v>
      </c>
      <c r="H282" s="40">
        <v>495</v>
      </c>
      <c r="I282" s="85">
        <v>0.442</v>
      </c>
      <c r="J282" s="83">
        <v>0.45200000000000001</v>
      </c>
      <c r="K282" s="15">
        <v>79</v>
      </c>
      <c r="L282" s="15">
        <v>80</v>
      </c>
      <c r="M282" s="30" t="s">
        <v>1386</v>
      </c>
    </row>
    <row r="283" spans="1:13">
      <c r="A283" s="1">
        <v>42286</v>
      </c>
      <c r="B283" s="18">
        <v>282</v>
      </c>
      <c r="C283" s="18">
        <f ca="1">'NEPH, CLAP, PSAP'!C283</f>
        <v>1100</v>
      </c>
      <c r="D283" s="50" t="str">
        <f ca="1">'NEPH, CLAP, PSAP'!D283</f>
        <v>HJ</v>
      </c>
      <c r="E283" s="69" t="str">
        <f ca="1">'MET Tower'!I283</f>
        <v>frost</v>
      </c>
      <c r="F283" s="40">
        <v>37.299999999999997</v>
      </c>
      <c r="G283" s="40">
        <v>35.700000000000003</v>
      </c>
      <c r="H283" s="40">
        <v>496.6</v>
      </c>
      <c r="I283" s="85">
        <v>0.44400000000000001</v>
      </c>
      <c r="J283" s="83">
        <v>0.45300000000000001</v>
      </c>
      <c r="K283" s="15">
        <v>79</v>
      </c>
      <c r="L283" s="15">
        <v>79</v>
      </c>
    </row>
    <row r="284" spans="1:13">
      <c r="A284" s="1">
        <v>42287</v>
      </c>
      <c r="B284" s="18">
        <v>283</v>
      </c>
      <c r="C284" s="18">
        <f ca="1">'NEPH, CLAP, PSAP'!C284</f>
        <v>1204</v>
      </c>
      <c r="D284" s="50" t="str">
        <f ca="1">'NEPH, CLAP, PSAP'!D284</f>
        <v>HJ/NB,JG</v>
      </c>
      <c r="E284" s="69" t="str">
        <f ca="1">'MET Tower'!I284</f>
        <v>rm frost</v>
      </c>
      <c r="F284" s="40">
        <v>41.7</v>
      </c>
      <c r="G284" s="40">
        <v>35.299999999999997</v>
      </c>
      <c r="H284" s="40">
        <v>497.4</v>
      </c>
      <c r="I284" s="85">
        <v>0.44500000000000001</v>
      </c>
      <c r="J284" s="83">
        <v>0.45200000000000001</v>
      </c>
      <c r="K284" s="15">
        <v>78</v>
      </c>
      <c r="L284" s="15">
        <v>79</v>
      </c>
      <c r="M284" s="31" t="s">
        <v>116</v>
      </c>
    </row>
    <row r="285" spans="1:13">
      <c r="A285" s="1">
        <v>42288</v>
      </c>
      <c r="B285" s="18">
        <v>284</v>
      </c>
      <c r="C285" s="18">
        <f ca="1">'NEPH, CLAP, PSAP'!C285</f>
        <v>1321</v>
      </c>
      <c r="D285" s="50" t="str">
        <f ca="1">'NEPH, CLAP, PSAP'!D285</f>
        <v>JG/HJ</v>
      </c>
      <c r="E285" s="69" t="str">
        <f ca="1">'MET Tower'!I285</f>
        <v>rm frost</v>
      </c>
      <c r="F285" s="40">
        <v>42.3</v>
      </c>
      <c r="G285" s="40">
        <v>35.799999999999997</v>
      </c>
      <c r="H285" s="40">
        <v>497.6</v>
      </c>
      <c r="I285" s="85">
        <v>0.44500000000000001</v>
      </c>
      <c r="J285" s="83">
        <v>0.45300000000000001</v>
      </c>
      <c r="K285" s="15">
        <v>79</v>
      </c>
      <c r="L285" s="15">
        <v>79</v>
      </c>
      <c r="M285" s="30" t="s">
        <v>1508</v>
      </c>
    </row>
    <row r="286" spans="1:13">
      <c r="A286" s="1">
        <v>42289</v>
      </c>
      <c r="B286" s="18">
        <v>285</v>
      </c>
      <c r="C286" s="18">
        <f ca="1">'NEPH, CLAP, PSAP'!C286</f>
        <v>1210</v>
      </c>
      <c r="D286" s="50" t="str">
        <f ca="1">'NEPH, CLAP, PSAP'!D286</f>
        <v>NS/NB/JG</v>
      </c>
      <c r="E286" s="69" t="str">
        <f ca="1">'MET Tower'!I286</f>
        <v>lt frost</v>
      </c>
      <c r="F286" s="40">
        <v>42.9</v>
      </c>
      <c r="G286" s="40">
        <v>35.9</v>
      </c>
      <c r="H286" s="40">
        <v>493.9</v>
      </c>
      <c r="I286" s="85">
        <v>0.443</v>
      </c>
      <c r="J286" s="83">
        <v>0.45100000000000001</v>
      </c>
      <c r="K286" s="15">
        <v>78</v>
      </c>
      <c r="L286" s="15">
        <v>79</v>
      </c>
    </row>
    <row r="287" spans="1:13">
      <c r="A287" s="1">
        <v>42290</v>
      </c>
      <c r="B287" s="18">
        <v>286</v>
      </c>
      <c r="C287" s="18">
        <f ca="1">'NEPH, CLAP, PSAP'!C287</f>
        <v>1230</v>
      </c>
      <c r="D287" s="50" t="str">
        <f ca="1">'NEPH, CLAP, PSAP'!D287</f>
        <v>HJ/NB,JG</v>
      </c>
      <c r="E287" s="69" t="str">
        <f ca="1">'MET Tower'!I287</f>
        <v>lt frost</v>
      </c>
      <c r="F287" s="40">
        <v>40.1</v>
      </c>
      <c r="G287" s="40">
        <v>35.700000000000003</v>
      </c>
      <c r="H287" s="40">
        <v>489</v>
      </c>
      <c r="I287" s="85">
        <v>0.439</v>
      </c>
      <c r="J287" s="83">
        <v>0.44800000000000001</v>
      </c>
      <c r="K287" s="15">
        <v>78</v>
      </c>
      <c r="L287" s="15">
        <v>79</v>
      </c>
      <c r="M287" s="31" t="s">
        <v>1322</v>
      </c>
    </row>
    <row r="288" spans="1:13">
      <c r="A288" s="1">
        <v>42291</v>
      </c>
      <c r="B288" s="18">
        <v>287</v>
      </c>
      <c r="C288" s="18">
        <f ca="1">'NEPH, CLAP, PSAP'!C288</f>
        <v>1220</v>
      </c>
      <c r="D288" s="50" t="str">
        <f ca="1">'NEPH, CLAP, PSAP'!D288</f>
        <v>NB/JG</v>
      </c>
      <c r="E288" s="69" t="str">
        <f ca="1">'MET Tower'!I288</f>
        <v>lt frost</v>
      </c>
      <c r="F288" s="40">
        <v>35.1</v>
      </c>
      <c r="G288" s="40">
        <v>33.4</v>
      </c>
      <c r="H288" s="40">
        <v>489.9</v>
      </c>
      <c r="I288" s="85">
        <v>0.439</v>
      </c>
      <c r="J288" s="83">
        <v>0.44400000000000001</v>
      </c>
      <c r="K288" s="15">
        <v>78</v>
      </c>
      <c r="L288" s="15">
        <v>79</v>
      </c>
    </row>
    <row r="289" spans="1:13">
      <c r="A289" s="1">
        <v>42292</v>
      </c>
      <c r="B289" s="18">
        <v>288</v>
      </c>
      <c r="C289" s="18">
        <f ca="1">'NEPH, CLAP, PSAP'!C289</f>
        <v>1104</v>
      </c>
      <c r="D289" s="50" t="str">
        <f ca="1">'NEPH, CLAP, PSAP'!D289</f>
        <v>NB/JG</v>
      </c>
      <c r="E289" s="69" t="str">
        <f ca="1">'MET Tower'!I289</f>
        <v>rm frost</v>
      </c>
      <c r="F289" s="40">
        <v>40.5</v>
      </c>
      <c r="G289" s="40">
        <v>35.200000000000003</v>
      </c>
      <c r="H289" s="40">
        <v>488.2</v>
      </c>
      <c r="I289" s="85">
        <v>0.438</v>
      </c>
      <c r="J289" s="83">
        <v>0.44600000000000001</v>
      </c>
      <c r="K289" s="15">
        <v>79</v>
      </c>
      <c r="L289" s="15">
        <v>79</v>
      </c>
      <c r="M289" s="30" t="s">
        <v>933</v>
      </c>
    </row>
    <row r="290" spans="1:13">
      <c r="A290" s="1">
        <v>42293</v>
      </c>
      <c r="B290" s="18">
        <v>289</v>
      </c>
      <c r="C290" s="18">
        <f ca="1">'NEPH, CLAP, PSAP'!C290</f>
        <v>1050</v>
      </c>
      <c r="D290" s="50" t="str">
        <f ca="1">'NEPH, CLAP, PSAP'!D290</f>
        <v>NB/JG</v>
      </c>
      <c r="E290" s="69" t="str">
        <f ca="1">'MET Tower'!I290</f>
        <v>clr</v>
      </c>
      <c r="F290" s="40">
        <v>35.4</v>
      </c>
      <c r="G290" s="40">
        <v>35.700000000000003</v>
      </c>
      <c r="H290" s="40">
        <v>489.7</v>
      </c>
      <c r="I290" s="85">
        <v>0.439</v>
      </c>
      <c r="J290" s="83">
        <v>0.44700000000000001</v>
      </c>
      <c r="K290" s="15">
        <v>78</v>
      </c>
      <c r="L290" s="15">
        <v>79</v>
      </c>
    </row>
    <row r="291" spans="1:13">
      <c r="A291" s="1">
        <v>42294</v>
      </c>
      <c r="B291" s="18">
        <v>290</v>
      </c>
      <c r="C291" s="18">
        <f ca="1">'NEPH, CLAP, PSAP'!C291</f>
        <v>1132</v>
      </c>
      <c r="D291" s="50" t="str">
        <f ca="1">'NEPH, CLAP, PSAP'!D291</f>
        <v>NB/JG</v>
      </c>
      <c r="E291" s="69" t="str">
        <f ca="1">'MET Tower'!I291</f>
        <v>clr</v>
      </c>
      <c r="F291" s="40">
        <v>38</v>
      </c>
      <c r="G291" s="40">
        <v>35.5</v>
      </c>
      <c r="H291" s="40">
        <v>490.1</v>
      </c>
      <c r="I291" s="85">
        <v>0.44</v>
      </c>
      <c r="J291" s="83">
        <v>0.44700000000000001</v>
      </c>
      <c r="K291" s="15">
        <v>78</v>
      </c>
      <c r="L291" s="15">
        <v>79</v>
      </c>
    </row>
    <row r="292" spans="1:13">
      <c r="A292" s="1">
        <v>42295</v>
      </c>
      <c r="B292" s="18">
        <v>291</v>
      </c>
      <c r="C292" s="18">
        <f ca="1">'NEPH, CLAP, PSAP'!C292</f>
        <v>1341</v>
      </c>
      <c r="D292" s="50" t="str">
        <f ca="1">'NEPH, CLAP, PSAP'!D292</f>
        <v>NB</v>
      </c>
      <c r="E292" s="69" t="str">
        <f ca="1">'MET Tower'!I292</f>
        <v>clr</v>
      </c>
      <c r="F292" s="40">
        <v>38.4</v>
      </c>
      <c r="G292" s="40">
        <v>33.700000000000003</v>
      </c>
      <c r="H292" s="40">
        <v>487.2</v>
      </c>
      <c r="I292" s="85">
        <v>0.437</v>
      </c>
      <c r="J292" s="83">
        <v>0.442</v>
      </c>
      <c r="K292" s="15">
        <v>78</v>
      </c>
      <c r="L292" s="15">
        <v>79</v>
      </c>
    </row>
    <row r="293" spans="1:13">
      <c r="A293" s="1">
        <v>42296</v>
      </c>
      <c r="B293" s="18">
        <v>292</v>
      </c>
      <c r="C293" s="18">
        <f ca="1">'NEPH, CLAP, PSAP'!C293</f>
        <v>1228</v>
      </c>
      <c r="D293" s="50" t="str">
        <f ca="1">'NEPH, CLAP, PSAP'!D293</f>
        <v>JG/NB</v>
      </c>
      <c r="E293" s="69" t="str">
        <f ca="1">'MET Tower'!I293</f>
        <v>lt frost</v>
      </c>
      <c r="F293" s="40">
        <v>45.9</v>
      </c>
      <c r="G293" s="40">
        <v>36.200000000000003</v>
      </c>
      <c r="H293" s="40">
        <v>491</v>
      </c>
      <c r="I293" s="85">
        <v>0.441</v>
      </c>
      <c r="J293" s="83">
        <v>0.44900000000000001</v>
      </c>
      <c r="K293" s="15">
        <v>78</v>
      </c>
      <c r="L293" s="15">
        <v>79</v>
      </c>
      <c r="M293" s="31" t="s">
        <v>912</v>
      </c>
    </row>
    <row r="294" spans="1:13">
      <c r="A294" s="1">
        <v>42297</v>
      </c>
      <c r="B294" s="18">
        <v>293</v>
      </c>
      <c r="C294" s="18">
        <f ca="1">'NEPH, CLAP, PSAP'!C294</f>
        <v>1630</v>
      </c>
      <c r="D294" s="50" t="str">
        <f ca="1">'NEPH, CLAP, PSAP'!D294</f>
        <v>NB</v>
      </c>
      <c r="E294" s="69" t="str">
        <f ca="1">'MET Tower'!I294</f>
        <v>lt frost</v>
      </c>
      <c r="F294" s="40">
        <v>39</v>
      </c>
      <c r="G294" s="40">
        <v>34.9</v>
      </c>
      <c r="H294" s="40">
        <v>487.5</v>
      </c>
      <c r="I294" s="85">
        <v>0.438</v>
      </c>
      <c r="J294" s="83">
        <v>0.44500000000000001</v>
      </c>
      <c r="K294" s="15">
        <v>78</v>
      </c>
      <c r="L294" s="15">
        <v>79</v>
      </c>
    </row>
    <row r="295" spans="1:13">
      <c r="A295" s="1">
        <v>42298</v>
      </c>
      <c r="B295" s="18">
        <v>294</v>
      </c>
      <c r="C295" s="18">
        <f ca="1">'NEPH, CLAP, PSAP'!C295</f>
        <v>1125</v>
      </c>
      <c r="D295" s="50" t="str">
        <f ca="1">'NEPH, CLAP, PSAP'!D295</f>
        <v>NB</v>
      </c>
      <c r="E295" s="69" t="str">
        <f ca="1">'MET Tower'!I295</f>
        <v>rm frost</v>
      </c>
      <c r="F295" s="40">
        <v>38.4</v>
      </c>
      <c r="G295" s="40">
        <v>33.700000000000003</v>
      </c>
      <c r="H295" s="40">
        <v>486.4</v>
      </c>
      <c r="I295" s="85">
        <v>0.436</v>
      </c>
      <c r="J295" s="83">
        <v>0.442</v>
      </c>
      <c r="K295" s="15">
        <v>78</v>
      </c>
      <c r="L295" s="15">
        <v>79</v>
      </c>
      <c r="M295" s="31" t="s">
        <v>657</v>
      </c>
    </row>
    <row r="296" spans="1:13">
      <c r="A296" s="1">
        <v>42299</v>
      </c>
      <c r="B296" s="18">
        <v>295</v>
      </c>
      <c r="C296" s="18">
        <f ca="1">'NEPH, CLAP, PSAP'!C296</f>
        <v>1110</v>
      </c>
      <c r="D296" s="50" t="str">
        <f ca="1">'NEPH, CLAP, PSAP'!D296</f>
        <v>NB</v>
      </c>
      <c r="E296" s="69" t="str">
        <f ca="1">'MET Tower'!I296</f>
        <v>lt frost</v>
      </c>
      <c r="F296" s="40">
        <v>40.6</v>
      </c>
      <c r="G296" s="40">
        <v>36.200000000000003</v>
      </c>
      <c r="H296" s="40">
        <v>485.3</v>
      </c>
      <c r="I296" s="85">
        <v>0.437</v>
      </c>
      <c r="J296" s="83">
        <v>0.44600000000000001</v>
      </c>
      <c r="K296" s="15">
        <v>78</v>
      </c>
      <c r="L296" s="15">
        <v>79</v>
      </c>
    </row>
    <row r="297" spans="1:13">
      <c r="A297" s="1">
        <v>42300</v>
      </c>
      <c r="B297" s="18">
        <v>296</v>
      </c>
      <c r="C297" s="18">
        <f ca="1">'NEPH, CLAP, PSAP'!C297</f>
        <v>1115</v>
      </c>
      <c r="D297" s="50" t="str">
        <f ca="1">'NEPH, CLAP, PSAP'!D297</f>
        <v>NB</v>
      </c>
      <c r="E297" s="69" t="str">
        <f ca="1">'MET Tower'!I297</f>
        <v>rm frost</v>
      </c>
      <c r="F297" s="40">
        <v>43.6</v>
      </c>
      <c r="G297" s="40">
        <v>35.4</v>
      </c>
      <c r="H297" s="40">
        <v>483.4</v>
      </c>
      <c r="I297" s="85">
        <v>0.435</v>
      </c>
      <c r="J297" s="83">
        <v>0.443</v>
      </c>
      <c r="K297" s="15">
        <v>78</v>
      </c>
      <c r="L297" s="15">
        <v>79</v>
      </c>
      <c r="M297" s="30" t="s">
        <v>781</v>
      </c>
    </row>
    <row r="298" spans="1:13">
      <c r="A298" s="1">
        <v>42301</v>
      </c>
      <c r="B298" s="18">
        <v>297</v>
      </c>
      <c r="C298" s="18">
        <f ca="1">'NEPH, CLAP, PSAP'!C298</f>
        <v>1056</v>
      </c>
      <c r="D298" s="50" t="str">
        <f ca="1">'NEPH, CLAP, PSAP'!D298</f>
        <v>NB</v>
      </c>
      <c r="E298" s="69" t="str">
        <f ca="1">'MET Tower'!I298</f>
        <v>lt frost</v>
      </c>
      <c r="F298" s="40">
        <v>38.1</v>
      </c>
      <c r="G298" s="40">
        <v>35.6</v>
      </c>
      <c r="H298" s="40">
        <v>488.1</v>
      </c>
      <c r="I298" s="85">
        <v>0.438</v>
      </c>
      <c r="J298" s="83">
        <v>0.44700000000000001</v>
      </c>
      <c r="K298" s="15">
        <v>78</v>
      </c>
      <c r="L298" s="15">
        <v>79</v>
      </c>
    </row>
    <row r="299" spans="1:13">
      <c r="A299" s="1">
        <v>42302</v>
      </c>
      <c r="B299" s="18">
        <v>298</v>
      </c>
      <c r="C299" s="18">
        <f ca="1">'NEPH, CLAP, PSAP'!C299</f>
        <v>1410</v>
      </c>
      <c r="D299" s="50" t="str">
        <f ca="1">'NEPH, CLAP, PSAP'!D299</f>
        <v>JG</v>
      </c>
      <c r="E299" s="69" t="str">
        <f ca="1">'MET Tower'!I299</f>
        <v>lt frost</v>
      </c>
      <c r="F299" s="40">
        <v>41.5</v>
      </c>
      <c r="G299" s="40">
        <v>36</v>
      </c>
      <c r="H299" s="40">
        <v>491.1</v>
      </c>
      <c r="I299" s="85">
        <v>0.44</v>
      </c>
      <c r="J299" s="83">
        <v>0.45</v>
      </c>
      <c r="K299" s="15">
        <v>78</v>
      </c>
      <c r="L299" s="15">
        <v>79</v>
      </c>
    </row>
    <row r="300" spans="1:13">
      <c r="A300" s="1">
        <v>42303</v>
      </c>
      <c r="B300" s="18">
        <v>299</v>
      </c>
      <c r="C300" s="18">
        <f ca="1">'NEPH, CLAP, PSAP'!C300</f>
        <v>1302</v>
      </c>
      <c r="D300" s="50" t="str">
        <f ca="1">'NEPH, CLAP, PSAP'!D300</f>
        <v>NB</v>
      </c>
      <c r="E300" s="69" t="str">
        <f ca="1">'MET Tower'!I300</f>
        <v>clr</v>
      </c>
      <c r="F300" s="40">
        <v>41</v>
      </c>
      <c r="G300" s="40">
        <v>36.200000000000003</v>
      </c>
      <c r="H300" s="40">
        <v>488.2</v>
      </c>
      <c r="I300" s="85">
        <v>0.438</v>
      </c>
      <c r="J300" s="83">
        <v>0.44800000000000001</v>
      </c>
      <c r="K300" s="15">
        <v>79</v>
      </c>
      <c r="L300" s="15">
        <v>79</v>
      </c>
      <c r="M300" s="31" t="s">
        <v>257</v>
      </c>
    </row>
    <row r="301" spans="1:13">
      <c r="A301" s="1">
        <v>42304</v>
      </c>
      <c r="B301" s="18">
        <v>300</v>
      </c>
      <c r="C301" s="18">
        <f ca="1">'NEPH, CLAP, PSAP'!C301</f>
        <v>1223</v>
      </c>
      <c r="D301" s="50" t="str">
        <f ca="1">'NEPH, CLAP, PSAP'!D301</f>
        <v>NB</v>
      </c>
      <c r="E301" s="69" t="str">
        <f ca="1">'MET Tower'!I301</f>
        <v>clr</v>
      </c>
      <c r="F301" s="40">
        <v>41</v>
      </c>
      <c r="G301" s="40">
        <v>37.299999999999997</v>
      </c>
      <c r="H301" s="40">
        <v>492.1</v>
      </c>
      <c r="I301" s="85">
        <v>0.441</v>
      </c>
      <c r="J301" s="83">
        <v>0.45200000000000001</v>
      </c>
      <c r="K301" s="15">
        <v>79</v>
      </c>
      <c r="L301" s="15">
        <v>79</v>
      </c>
    </row>
    <row r="302" spans="1:13">
      <c r="A302" s="1">
        <v>42305</v>
      </c>
      <c r="B302" s="18">
        <v>301</v>
      </c>
      <c r="C302" s="18">
        <f ca="1">'NEPH, CLAP, PSAP'!C302</f>
        <v>1225</v>
      </c>
      <c r="D302" s="50" t="str">
        <f ca="1">'NEPH, CLAP, PSAP'!D302</f>
        <v>NB</v>
      </c>
      <c r="E302" s="69" t="str">
        <f ca="1">'MET Tower'!I302</f>
        <v>clr</v>
      </c>
      <c r="F302" s="40">
        <v>44.4</v>
      </c>
      <c r="G302" s="40">
        <v>35.799999999999997</v>
      </c>
      <c r="H302" s="40">
        <v>493.1</v>
      </c>
      <c r="I302" s="85">
        <v>0.442</v>
      </c>
      <c r="J302" s="83">
        <v>0.45</v>
      </c>
      <c r="K302" s="15">
        <v>78</v>
      </c>
      <c r="L302" s="15">
        <v>79</v>
      </c>
    </row>
    <row r="303" spans="1:13">
      <c r="A303" s="1">
        <v>42306</v>
      </c>
      <c r="B303" s="18">
        <v>302</v>
      </c>
      <c r="C303" s="18">
        <f ca="1">'NEPH, CLAP, PSAP'!C303</f>
        <v>1250</v>
      </c>
      <c r="D303" s="50" t="str">
        <f ca="1">'NEPH, CLAP, PSAP'!D303</f>
        <v>JG</v>
      </c>
      <c r="E303" s="69" t="str">
        <f ca="1">'MET Tower'!I303</f>
        <v>clr</v>
      </c>
      <c r="F303" s="40">
        <v>40.4</v>
      </c>
      <c r="G303" s="40">
        <v>36.4</v>
      </c>
      <c r="H303" s="40">
        <v>495.6</v>
      </c>
      <c r="I303" s="85">
        <v>0.443</v>
      </c>
      <c r="J303" s="83">
        <v>0.45300000000000001</v>
      </c>
      <c r="K303" s="15">
        <v>78</v>
      </c>
      <c r="L303" s="15">
        <v>79</v>
      </c>
    </row>
    <row r="304" spans="1:13">
      <c r="A304" s="1">
        <v>42307</v>
      </c>
      <c r="B304" s="18">
        <v>303</v>
      </c>
      <c r="C304" s="18">
        <f ca="1">'NEPH, CLAP, PSAP'!C304</f>
        <v>1235</v>
      </c>
      <c r="D304" s="50" t="str">
        <f ca="1">'NEPH, CLAP, PSAP'!D304</f>
        <v>NB</v>
      </c>
      <c r="E304" s="69" t="str">
        <f ca="1">'MET Tower'!I304</f>
        <v>clr</v>
      </c>
      <c r="F304" s="40">
        <v>41.8</v>
      </c>
      <c r="G304" s="40">
        <v>36.799999999999997</v>
      </c>
      <c r="H304" s="40">
        <v>489.7</v>
      </c>
      <c r="I304" s="85">
        <v>0.439</v>
      </c>
      <c r="J304" s="83">
        <v>0.45</v>
      </c>
      <c r="K304" s="15">
        <v>78</v>
      </c>
      <c r="L304" s="15">
        <v>79</v>
      </c>
    </row>
    <row r="305" spans="1:13">
      <c r="A305" s="1">
        <v>42308</v>
      </c>
      <c r="B305" s="18">
        <v>304</v>
      </c>
      <c r="C305" s="18">
        <f ca="1">'NEPH, CLAP, PSAP'!C305</f>
        <v>1325</v>
      </c>
      <c r="D305" s="50" t="str">
        <f ca="1">'NEPH, CLAP, PSAP'!D305</f>
        <v>JG</v>
      </c>
      <c r="E305" s="69" t="str">
        <f ca="1">'MET Tower'!I305</f>
        <v>clr</v>
      </c>
      <c r="F305" s="40">
        <v>40</v>
      </c>
      <c r="G305" s="40">
        <v>36.9</v>
      </c>
      <c r="H305" s="40">
        <v>486.9</v>
      </c>
      <c r="I305" s="85">
        <v>0.438</v>
      </c>
      <c r="J305" s="83">
        <v>0.44900000000000001</v>
      </c>
      <c r="K305" s="15">
        <v>78</v>
      </c>
      <c r="L305" s="15">
        <v>79</v>
      </c>
    </row>
    <row r="306" spans="1:13">
      <c r="A306" s="1">
        <v>42309</v>
      </c>
      <c r="B306" s="18">
        <v>305</v>
      </c>
      <c r="C306" s="18">
        <f ca="1">'NEPH, CLAP, PSAP'!C306</f>
        <v>1235</v>
      </c>
      <c r="D306" s="50" t="str">
        <f ca="1">'NEPH, CLAP, PSAP'!D306</f>
        <v>NB</v>
      </c>
      <c r="E306" s="69" t="str">
        <f ca="1">'MET Tower'!I306</f>
        <v>clr</v>
      </c>
      <c r="F306" s="40">
        <v>46.2</v>
      </c>
      <c r="G306" s="40">
        <v>37.1</v>
      </c>
      <c r="H306" s="40">
        <v>485.2</v>
      </c>
      <c r="I306" s="85">
        <v>0.436</v>
      </c>
      <c r="J306" s="83">
        <v>0.44800000000000001</v>
      </c>
      <c r="K306" s="15">
        <v>78</v>
      </c>
      <c r="L306" s="15">
        <v>79</v>
      </c>
    </row>
    <row r="307" spans="1:13">
      <c r="A307" s="1">
        <v>42310</v>
      </c>
      <c r="B307" s="18">
        <v>306</v>
      </c>
      <c r="C307" s="18">
        <f ca="1">'NEPH, CLAP, PSAP'!C307</f>
        <v>1230</v>
      </c>
      <c r="D307" s="50" t="str">
        <f ca="1">'NEPH, CLAP, PSAP'!D307</f>
        <v>JG</v>
      </c>
      <c r="E307" s="69" t="str">
        <f ca="1">'MET Tower'!I307</f>
        <v>clr</v>
      </c>
      <c r="F307" s="40">
        <v>45.9</v>
      </c>
      <c r="G307" s="40">
        <v>37.200000000000003</v>
      </c>
      <c r="H307" s="40">
        <v>483.2</v>
      </c>
      <c r="I307" s="85">
        <v>0.435</v>
      </c>
      <c r="J307" s="83">
        <v>0.44600000000000001</v>
      </c>
      <c r="K307" s="15">
        <v>78</v>
      </c>
      <c r="L307" s="15">
        <v>79</v>
      </c>
      <c r="M307" s="31" t="s">
        <v>1058</v>
      </c>
    </row>
    <row r="308" spans="1:13">
      <c r="A308" s="1">
        <v>42311</v>
      </c>
      <c r="B308" s="18">
        <v>307</v>
      </c>
      <c r="C308" s="18">
        <f ca="1">'NEPH, CLAP, PSAP'!C308</f>
        <v>0</v>
      </c>
      <c r="D308" s="50">
        <f ca="1">'NEPH, CLAP, PSAP'!D308</f>
        <v>0</v>
      </c>
      <c r="E308" s="69">
        <f ca="1">'MET Tower'!I308</f>
        <v>0</v>
      </c>
      <c r="I308" s="85"/>
      <c r="J308" s="83"/>
      <c r="M308" s="18" t="s">
        <v>1853</v>
      </c>
    </row>
    <row r="309" spans="1:13">
      <c r="A309" s="1">
        <v>42312</v>
      </c>
      <c r="B309" s="18">
        <v>308</v>
      </c>
      <c r="C309" s="18">
        <f ca="1">'NEPH, CLAP, PSAP'!C309</f>
        <v>0</v>
      </c>
      <c r="D309" s="50">
        <f ca="1">'NEPH, CLAP, PSAP'!D309</f>
        <v>0</v>
      </c>
      <c r="E309" s="69">
        <f ca="1">'MET Tower'!I309</f>
        <v>0</v>
      </c>
      <c r="I309" s="85"/>
      <c r="J309" s="83"/>
      <c r="M309" s="18" t="s">
        <v>1854</v>
      </c>
    </row>
    <row r="310" spans="1:13">
      <c r="A310" s="1">
        <v>42313</v>
      </c>
      <c r="B310" s="18">
        <v>309</v>
      </c>
      <c r="C310" s="18">
        <f ca="1">'NEPH, CLAP, PSAP'!C310</f>
        <v>1225</v>
      </c>
      <c r="D310" s="50" t="str">
        <f ca="1">'NEPH, CLAP, PSAP'!D310</f>
        <v>NB</v>
      </c>
      <c r="E310" s="69" t="str">
        <f ca="1">'MET Tower'!I310</f>
        <v>clr</v>
      </c>
      <c r="F310" s="40">
        <v>41.1</v>
      </c>
      <c r="G310" s="40">
        <v>35.9</v>
      </c>
      <c r="H310" s="40">
        <v>492.3</v>
      </c>
      <c r="I310" s="85">
        <v>0.441</v>
      </c>
      <c r="J310" s="83">
        <v>0.45</v>
      </c>
      <c r="K310" s="15">
        <v>78</v>
      </c>
      <c r="L310" s="15">
        <v>79</v>
      </c>
    </row>
    <row r="311" spans="1:13">
      <c r="A311" s="1">
        <v>42314</v>
      </c>
      <c r="B311" s="18">
        <v>310</v>
      </c>
      <c r="C311" s="18">
        <f ca="1">'NEPH, CLAP, PSAP'!C311</f>
        <v>1240</v>
      </c>
      <c r="D311" s="50" t="str">
        <f ca="1">'NEPH, CLAP, PSAP'!D311</f>
        <v>JG</v>
      </c>
      <c r="E311" s="69" t="str">
        <f ca="1">'MET Tower'!I311</f>
        <v>clr</v>
      </c>
      <c r="F311" s="40">
        <v>43</v>
      </c>
      <c r="G311" s="40">
        <v>35.700000000000003</v>
      </c>
      <c r="H311" s="40">
        <v>488.2</v>
      </c>
      <c r="I311" s="85">
        <v>0.438</v>
      </c>
      <c r="J311" s="83">
        <v>0.44700000000000001</v>
      </c>
      <c r="K311" s="15">
        <v>78</v>
      </c>
      <c r="L311" s="15">
        <v>79</v>
      </c>
    </row>
    <row r="312" spans="1:13">
      <c r="A312" s="1">
        <v>42315</v>
      </c>
      <c r="B312" s="18">
        <v>311</v>
      </c>
      <c r="C312" s="18">
        <f ca="1">'NEPH, CLAP, PSAP'!C312</f>
        <v>1224</v>
      </c>
      <c r="D312" s="50" t="str">
        <f ca="1">'NEPH, CLAP, PSAP'!D312</f>
        <v>NB</v>
      </c>
      <c r="E312" s="69" t="str">
        <f ca="1">'MET Tower'!I312</f>
        <v>clr</v>
      </c>
      <c r="F312" s="40">
        <v>39.9</v>
      </c>
      <c r="G312" s="40">
        <v>36.1</v>
      </c>
      <c r="H312" s="40">
        <v>482.4</v>
      </c>
      <c r="I312" s="85">
        <v>0.434</v>
      </c>
      <c r="J312" s="83">
        <v>0.44400000000000001</v>
      </c>
      <c r="K312" s="15">
        <v>78</v>
      </c>
      <c r="L312" s="15">
        <v>79</v>
      </c>
    </row>
    <row r="313" spans="1:13">
      <c r="A313" s="1">
        <v>42316</v>
      </c>
      <c r="B313" s="18">
        <v>312</v>
      </c>
      <c r="C313" s="18">
        <f ca="1">'NEPH, CLAP, PSAP'!C313</f>
        <v>1410</v>
      </c>
      <c r="D313" s="50" t="str">
        <f ca="1">'NEPH, CLAP, PSAP'!D313</f>
        <v>JG</v>
      </c>
      <c r="E313" s="69" t="str">
        <f ca="1">'MET Tower'!I313</f>
        <v>clr</v>
      </c>
      <c r="F313" s="40">
        <v>41.8</v>
      </c>
      <c r="G313" s="40">
        <v>34.799999999999997</v>
      </c>
      <c r="H313" s="40">
        <v>474.8</v>
      </c>
      <c r="I313" s="85">
        <v>0.42899999999999999</v>
      </c>
      <c r="J313" s="83">
        <v>0.436</v>
      </c>
      <c r="K313" s="15">
        <v>78</v>
      </c>
      <c r="L313" s="15">
        <v>79</v>
      </c>
    </row>
    <row r="314" spans="1:13">
      <c r="A314" s="1">
        <v>42317</v>
      </c>
      <c r="B314" s="18">
        <v>313</v>
      </c>
      <c r="C314" s="18">
        <f ca="1">'NEPH, CLAP, PSAP'!C314</f>
        <v>1245</v>
      </c>
      <c r="D314" s="50" t="str">
        <f ca="1">'NEPH, CLAP, PSAP'!D314</f>
        <v>NB</v>
      </c>
      <c r="E314" s="69" t="str">
        <f ca="1">'MET Tower'!I314</f>
        <v>lt frost</v>
      </c>
      <c r="F314" s="40">
        <v>47.1</v>
      </c>
      <c r="G314" s="40">
        <v>35.5</v>
      </c>
      <c r="H314" s="40">
        <v>478.6</v>
      </c>
      <c r="I314" s="85">
        <v>0.432</v>
      </c>
      <c r="J314" s="83">
        <v>0.44</v>
      </c>
      <c r="K314" s="15">
        <v>78</v>
      </c>
      <c r="L314" s="15">
        <v>79</v>
      </c>
      <c r="M314" s="31" t="s">
        <v>1121</v>
      </c>
    </row>
    <row r="315" spans="1:13">
      <c r="A315" s="1">
        <v>42318</v>
      </c>
      <c r="B315" s="18">
        <v>314</v>
      </c>
      <c r="C315" s="18">
        <f ca="1">'NEPH, CLAP, PSAP'!C315</f>
        <v>1235</v>
      </c>
      <c r="D315" s="50" t="str">
        <f ca="1">'NEPH, CLAP, PSAP'!D315</f>
        <v>JG</v>
      </c>
      <c r="E315" s="69" t="str">
        <f ca="1">'MET Tower'!I315</f>
        <v>lt frost</v>
      </c>
      <c r="F315" s="40">
        <v>48.1</v>
      </c>
      <c r="G315" s="40">
        <v>35.9</v>
      </c>
      <c r="H315" s="40">
        <v>483</v>
      </c>
      <c r="I315" s="85">
        <v>0.435</v>
      </c>
      <c r="J315" s="83">
        <v>0.44400000000000001</v>
      </c>
      <c r="K315" s="15">
        <v>78</v>
      </c>
      <c r="L315" s="15">
        <v>79</v>
      </c>
    </row>
    <row r="316" spans="1:13">
      <c r="A316" s="1">
        <v>42319</v>
      </c>
      <c r="B316" s="18">
        <v>315</v>
      </c>
      <c r="C316" s="18">
        <f ca="1">'NEPH, CLAP, PSAP'!C316</f>
        <v>1247</v>
      </c>
      <c r="D316" s="50" t="str">
        <f ca="1">'NEPH, CLAP, PSAP'!D316</f>
        <v>NB</v>
      </c>
      <c r="E316" s="69" t="str">
        <f ca="1">'MET Tower'!I316</f>
        <v>rm frost</v>
      </c>
      <c r="F316" s="40">
        <v>47.2</v>
      </c>
      <c r="G316" s="40">
        <v>37.5</v>
      </c>
      <c r="H316" s="40">
        <v>484</v>
      </c>
      <c r="I316" s="85">
        <v>0.435</v>
      </c>
      <c r="J316" s="83">
        <v>0.44700000000000001</v>
      </c>
      <c r="K316" s="15">
        <v>78</v>
      </c>
      <c r="L316" s="15">
        <v>79</v>
      </c>
      <c r="M316" s="31" t="s">
        <v>514</v>
      </c>
    </row>
    <row r="317" spans="1:13">
      <c r="A317" s="1">
        <v>42320</v>
      </c>
      <c r="B317" s="18">
        <v>316</v>
      </c>
      <c r="C317" s="18">
        <f ca="1">'NEPH, CLAP, PSAP'!C317</f>
        <v>1230</v>
      </c>
      <c r="D317" s="50" t="str">
        <f ca="1">'NEPH, CLAP, PSAP'!D317</f>
        <v>JG</v>
      </c>
      <c r="E317" s="69" t="str">
        <f ca="1">'MET Tower'!I317</f>
        <v>lt frost</v>
      </c>
      <c r="F317" s="40">
        <v>42.7</v>
      </c>
      <c r="G317" s="40">
        <v>36.6</v>
      </c>
      <c r="H317" s="40">
        <v>483.5</v>
      </c>
      <c r="I317" s="85">
        <v>0.435</v>
      </c>
      <c r="J317" s="83">
        <v>0.44500000000000001</v>
      </c>
      <c r="K317" s="15">
        <v>78</v>
      </c>
      <c r="L317" s="15">
        <v>79</v>
      </c>
    </row>
    <row r="318" spans="1:13">
      <c r="A318" s="1">
        <v>42321</v>
      </c>
      <c r="B318" s="18">
        <v>317</v>
      </c>
      <c r="C318" s="18">
        <f ca="1">'NEPH, CLAP, PSAP'!C318</f>
        <v>1652</v>
      </c>
      <c r="D318" s="50" t="str">
        <f ca="1">'NEPH, CLAP, PSAP'!D318</f>
        <v>NB</v>
      </c>
      <c r="E318" s="69" t="str">
        <f ca="1">'MET Tower'!I318</f>
        <v>lt frost</v>
      </c>
      <c r="F318" s="40">
        <v>45.3</v>
      </c>
      <c r="G318" s="40">
        <v>36.799999999999997</v>
      </c>
      <c r="H318" s="40">
        <v>490.2</v>
      </c>
      <c r="I318" s="85">
        <v>0.44</v>
      </c>
      <c r="J318" s="83">
        <v>0.45</v>
      </c>
      <c r="K318" s="15">
        <v>78</v>
      </c>
      <c r="L318" s="15">
        <v>79</v>
      </c>
    </row>
    <row r="319" spans="1:13">
      <c r="A319" s="1">
        <v>42322</v>
      </c>
      <c r="B319" s="18">
        <v>318</v>
      </c>
      <c r="C319" s="18">
        <f ca="1">'NEPH, CLAP, PSAP'!C319</f>
        <v>1245</v>
      </c>
      <c r="D319" s="50" t="str">
        <f ca="1">'NEPH, CLAP, PSAP'!D319</f>
        <v>JG</v>
      </c>
      <c r="E319" s="69" t="str">
        <f ca="1">'MET Tower'!I319</f>
        <v>rm frost</v>
      </c>
      <c r="F319" s="40">
        <v>40.700000000000003</v>
      </c>
      <c r="G319" s="40">
        <v>37</v>
      </c>
      <c r="H319" s="40">
        <v>491.8</v>
      </c>
      <c r="I319" s="85">
        <v>0.441</v>
      </c>
      <c r="J319" s="83">
        <v>0.45100000000000001</v>
      </c>
      <c r="K319" s="15">
        <v>78</v>
      </c>
      <c r="L319" s="15">
        <v>79</v>
      </c>
      <c r="M319" s="77" t="s">
        <v>1532</v>
      </c>
    </row>
    <row r="320" spans="1:13">
      <c r="A320" s="1">
        <v>42323</v>
      </c>
      <c r="B320" s="18">
        <v>319</v>
      </c>
      <c r="C320" s="18">
        <f ca="1">'NEPH, CLAP, PSAP'!C320</f>
        <v>1319</v>
      </c>
      <c r="D320" s="50" t="str">
        <f ca="1">'NEPH, CLAP, PSAP'!D320</f>
        <v>NB</v>
      </c>
      <c r="E320" s="69" t="str">
        <f ca="1">'MET Tower'!I320</f>
        <v>clr</v>
      </c>
      <c r="F320" s="40">
        <v>43</v>
      </c>
      <c r="G320" s="40">
        <v>36.1</v>
      </c>
      <c r="H320" s="40">
        <v>493.4</v>
      </c>
      <c r="I320" s="85">
        <v>0.442</v>
      </c>
      <c r="J320" s="83">
        <v>0.45100000000000001</v>
      </c>
      <c r="K320" s="15">
        <v>78</v>
      </c>
      <c r="L320" s="15">
        <v>79</v>
      </c>
    </row>
    <row r="321" spans="1:13">
      <c r="A321" s="1">
        <v>42324</v>
      </c>
      <c r="B321" s="18">
        <v>320</v>
      </c>
      <c r="C321" s="18">
        <f ca="1">'NEPH, CLAP, PSAP'!C321</f>
        <v>1235</v>
      </c>
      <c r="D321" s="50" t="str">
        <f ca="1">'NEPH, CLAP, PSAP'!D321</f>
        <v>JG</v>
      </c>
      <c r="E321" s="69" t="str">
        <f ca="1">'MET Tower'!I321</f>
        <v>lt frost</v>
      </c>
      <c r="F321" s="40">
        <v>45.7</v>
      </c>
      <c r="G321" s="40">
        <v>36.9</v>
      </c>
      <c r="H321" s="40">
        <v>494.3</v>
      </c>
      <c r="I321" s="85">
        <v>0.442</v>
      </c>
      <c r="J321" s="83">
        <v>0.45200000000000001</v>
      </c>
      <c r="K321" s="15">
        <v>78</v>
      </c>
      <c r="L321" s="15">
        <v>79</v>
      </c>
      <c r="M321" s="31" t="s">
        <v>217</v>
      </c>
    </row>
    <row r="322" spans="1:13">
      <c r="A322" s="1">
        <v>42325</v>
      </c>
      <c r="B322" s="18">
        <v>321</v>
      </c>
      <c r="C322" s="18">
        <f ca="1">'NEPH, CLAP, PSAP'!C322</f>
        <v>1227</v>
      </c>
      <c r="D322" s="50" t="str">
        <f ca="1">'NEPH, CLAP, PSAP'!D322</f>
        <v>NB</v>
      </c>
      <c r="E322" s="69" t="str">
        <f ca="1">'MET Tower'!I322</f>
        <v>rm frost</v>
      </c>
      <c r="F322" s="40">
        <v>38.200000000000003</v>
      </c>
      <c r="G322" s="40">
        <v>35.299999999999997</v>
      </c>
      <c r="H322" s="40">
        <v>494.8</v>
      </c>
      <c r="I322" s="85">
        <v>0.443</v>
      </c>
      <c r="J322" s="83">
        <v>0.45</v>
      </c>
      <c r="K322" s="15">
        <v>78</v>
      </c>
      <c r="L322" s="15">
        <v>78</v>
      </c>
      <c r="M322" s="31" t="s">
        <v>1276</v>
      </c>
    </row>
    <row r="323" spans="1:13">
      <c r="A323" s="1">
        <v>42326</v>
      </c>
      <c r="B323" s="18">
        <v>322</v>
      </c>
      <c r="C323" s="18">
        <f ca="1">'NEPH, CLAP, PSAP'!C323</f>
        <v>1245</v>
      </c>
      <c r="D323" s="50" t="str">
        <f ca="1">'NEPH, CLAP, PSAP'!D323</f>
        <v>JG</v>
      </c>
      <c r="E323" s="69" t="str">
        <f ca="1">'MET Tower'!I323</f>
        <v>clr</v>
      </c>
      <c r="F323" s="40">
        <v>40.700000000000003</v>
      </c>
      <c r="G323" s="40">
        <v>33.6</v>
      </c>
      <c r="H323" s="40">
        <v>497.6</v>
      </c>
      <c r="I323" s="85">
        <v>0.44500000000000001</v>
      </c>
      <c r="J323" s="83">
        <v>0.44900000000000001</v>
      </c>
      <c r="K323" s="15">
        <v>77</v>
      </c>
      <c r="L323" s="15">
        <v>78</v>
      </c>
    </row>
    <row r="324" spans="1:13">
      <c r="A324" s="1">
        <v>42327</v>
      </c>
      <c r="B324" s="18">
        <v>323</v>
      </c>
      <c r="C324" s="18">
        <f ca="1">'NEPH, CLAP, PSAP'!C324</f>
        <v>1224</v>
      </c>
      <c r="D324" s="50" t="str">
        <f ca="1">'NEPH, CLAP, PSAP'!D324</f>
        <v>NB</v>
      </c>
      <c r="E324" s="69" t="str">
        <f ca="1">'MET Tower'!I324</f>
        <v>clr</v>
      </c>
      <c r="F324" s="40">
        <v>42.9</v>
      </c>
      <c r="G324" s="40">
        <v>34.6</v>
      </c>
      <c r="H324" s="40">
        <v>497.5</v>
      </c>
      <c r="I324" s="85">
        <v>0.44500000000000001</v>
      </c>
      <c r="J324" s="83">
        <v>0.45100000000000001</v>
      </c>
      <c r="K324" s="15">
        <v>78</v>
      </c>
      <c r="L324" s="15">
        <v>78</v>
      </c>
    </row>
    <row r="325" spans="1:13">
      <c r="A325" s="1">
        <v>42328</v>
      </c>
      <c r="B325" s="18">
        <v>324</v>
      </c>
      <c r="C325" s="18">
        <f ca="1">'NEPH, CLAP, PSAP'!C325</f>
        <v>1325</v>
      </c>
      <c r="D325" s="50" t="str">
        <f ca="1">'NEPH, CLAP, PSAP'!D325</f>
        <v>JG</v>
      </c>
      <c r="E325" s="69" t="str">
        <f ca="1">'MET Tower'!I325</f>
        <v>clr</v>
      </c>
      <c r="F325" s="40">
        <v>45.8</v>
      </c>
      <c r="G325" s="40">
        <v>34.6</v>
      </c>
      <c r="H325" s="40">
        <v>493.5</v>
      </c>
      <c r="I325" s="85">
        <v>0.442</v>
      </c>
      <c r="J325" s="83">
        <v>0.44800000000000001</v>
      </c>
      <c r="K325" s="15">
        <v>78</v>
      </c>
      <c r="L325" s="15">
        <v>78</v>
      </c>
    </row>
    <row r="326" spans="1:13">
      <c r="A326" s="1">
        <v>42329</v>
      </c>
      <c r="B326" s="18">
        <v>325</v>
      </c>
      <c r="C326" s="18">
        <f ca="1">'NEPH, CLAP, PSAP'!C326</f>
        <v>1345</v>
      </c>
      <c r="D326" s="50" t="str">
        <f ca="1">'NEPH, CLAP, PSAP'!D326</f>
        <v>NB</v>
      </c>
      <c r="E326" s="69" t="str">
        <f ca="1">'MET Tower'!I326</f>
        <v>clr</v>
      </c>
      <c r="F326" s="40">
        <v>42.1</v>
      </c>
      <c r="G326" s="40">
        <v>35.5</v>
      </c>
      <c r="H326" s="40">
        <v>499.7</v>
      </c>
      <c r="I326" s="85">
        <v>0.44600000000000001</v>
      </c>
      <c r="J326" s="83">
        <v>0.45400000000000001</v>
      </c>
      <c r="K326" s="15">
        <v>78</v>
      </c>
      <c r="L326" s="15">
        <v>78</v>
      </c>
    </row>
    <row r="327" spans="1:13">
      <c r="A327" s="1">
        <v>42330</v>
      </c>
      <c r="B327" s="18">
        <v>326</v>
      </c>
      <c r="C327" s="18">
        <f ca="1">'NEPH, CLAP, PSAP'!C327</f>
        <v>1310</v>
      </c>
      <c r="D327" s="50" t="str">
        <f ca="1">'NEPH, CLAP, PSAP'!D327</f>
        <v>JG</v>
      </c>
      <c r="E327" s="69" t="str">
        <f ca="1">'MET Tower'!I327</f>
        <v>clr</v>
      </c>
      <c r="F327" s="40">
        <v>46.7</v>
      </c>
      <c r="G327" s="40">
        <v>37.299999999999997</v>
      </c>
      <c r="H327" s="40">
        <v>493</v>
      </c>
      <c r="I327" s="85">
        <v>0.442</v>
      </c>
      <c r="J327" s="83">
        <v>0.45300000000000001</v>
      </c>
      <c r="K327" s="15">
        <v>78</v>
      </c>
      <c r="L327" s="15">
        <v>79</v>
      </c>
    </row>
    <row r="328" spans="1:13">
      <c r="A328" s="1">
        <v>42331</v>
      </c>
      <c r="B328" s="18">
        <v>327</v>
      </c>
      <c r="C328" s="18">
        <f ca="1">'NEPH, CLAP, PSAP'!C328</f>
        <v>1223</v>
      </c>
      <c r="D328" s="50" t="str">
        <f ca="1">'NEPH, CLAP, PSAP'!D328</f>
        <v>NB</v>
      </c>
      <c r="E328" s="69" t="str">
        <f ca="1">'MET Tower'!I328</f>
        <v>clr</v>
      </c>
      <c r="F328" s="40">
        <v>36</v>
      </c>
      <c r="G328" s="40">
        <v>34.200000000000003</v>
      </c>
      <c r="H328" s="40">
        <v>489.6</v>
      </c>
      <c r="I328" s="85">
        <v>0.44</v>
      </c>
      <c r="J328" s="83">
        <v>0.44500000000000001</v>
      </c>
      <c r="K328" s="15">
        <v>78</v>
      </c>
      <c r="L328" s="15">
        <v>78</v>
      </c>
      <c r="M328" s="31" t="s">
        <v>822</v>
      </c>
    </row>
    <row r="329" spans="1:13">
      <c r="A329" s="1">
        <v>42332</v>
      </c>
      <c r="B329" s="18">
        <v>328</v>
      </c>
      <c r="C329" s="18">
        <f ca="1">'NEPH, CLAP, PSAP'!C329</f>
        <v>1230</v>
      </c>
      <c r="D329" s="50" t="str">
        <f ca="1">'NEPH, CLAP, PSAP'!D329</f>
        <v>JG</v>
      </c>
      <c r="E329" s="69" t="str">
        <f ca="1">'MET Tower'!I329</f>
        <v>clr</v>
      </c>
      <c r="F329" s="40">
        <v>30.6</v>
      </c>
      <c r="G329" s="40">
        <v>36.9</v>
      </c>
      <c r="H329" s="40">
        <v>491.3</v>
      </c>
      <c r="I329" s="85">
        <v>0.441</v>
      </c>
      <c r="J329" s="83">
        <v>0.45100000000000001</v>
      </c>
      <c r="K329" s="15">
        <v>78</v>
      </c>
      <c r="L329" s="15">
        <v>78</v>
      </c>
    </row>
    <row r="330" spans="1:13">
      <c r="A330" s="1">
        <v>42333</v>
      </c>
      <c r="B330" s="18">
        <v>329</v>
      </c>
      <c r="C330" s="18">
        <f ca="1">'NEPH, CLAP, PSAP'!C330</f>
        <v>1304</v>
      </c>
      <c r="D330" s="50" t="str">
        <f ca="1">'NEPH, CLAP, PSAP'!D330</f>
        <v>NB</v>
      </c>
      <c r="E330" s="69" t="str">
        <f ca="1">'MET Tower'!I330</f>
        <v>lt frost</v>
      </c>
      <c r="F330" s="40">
        <v>31.5</v>
      </c>
      <c r="G330" s="40">
        <v>36.6</v>
      </c>
      <c r="H330" s="40">
        <v>486.7</v>
      </c>
      <c r="I330" s="85">
        <v>0.437</v>
      </c>
      <c r="J330" s="83">
        <v>0.44800000000000001</v>
      </c>
      <c r="K330" s="15">
        <v>78</v>
      </c>
      <c r="L330" s="15">
        <v>78</v>
      </c>
    </row>
    <row r="331" spans="1:13">
      <c r="A331" s="1">
        <v>42334</v>
      </c>
      <c r="B331" s="18">
        <v>330</v>
      </c>
      <c r="C331" s="18">
        <f ca="1">'NEPH, CLAP, PSAP'!C331</f>
        <v>1245</v>
      </c>
      <c r="D331" s="50" t="str">
        <f ca="1">'NEPH, CLAP, PSAP'!D331</f>
        <v>JG</v>
      </c>
      <c r="E331" s="69" t="str">
        <f ca="1">'MET Tower'!I331</f>
        <v>lt frost</v>
      </c>
      <c r="F331" s="40">
        <v>34.1</v>
      </c>
      <c r="G331" s="40">
        <v>33.4</v>
      </c>
      <c r="H331" s="40">
        <v>482.4</v>
      </c>
      <c r="I331" s="85">
        <v>0.434</v>
      </c>
      <c r="J331" s="83">
        <v>0.439</v>
      </c>
      <c r="K331" s="15">
        <v>77</v>
      </c>
      <c r="L331" s="15">
        <v>78</v>
      </c>
    </row>
    <row r="332" spans="1:13">
      <c r="A332" s="1">
        <v>42335</v>
      </c>
      <c r="B332" s="18">
        <v>331</v>
      </c>
      <c r="C332" s="18">
        <f ca="1">'NEPH, CLAP, PSAP'!C332</f>
        <v>1628</v>
      </c>
      <c r="D332" s="50" t="str">
        <f ca="1">'NEPH, CLAP, PSAP'!D332</f>
        <v>NB</v>
      </c>
      <c r="E332" s="69" t="str">
        <f ca="1">'MET Tower'!I332</f>
        <v>clr</v>
      </c>
      <c r="F332" s="40">
        <v>37.4</v>
      </c>
      <c r="G332" s="40">
        <v>36</v>
      </c>
      <c r="H332" s="40">
        <v>479.8</v>
      </c>
      <c r="I332" s="85">
        <v>0.432</v>
      </c>
      <c r="J332" s="83">
        <v>0.442</v>
      </c>
      <c r="K332" s="15">
        <v>78</v>
      </c>
      <c r="L332" s="15">
        <v>78</v>
      </c>
    </row>
    <row r="333" spans="1:13">
      <c r="A333" s="1">
        <v>42336</v>
      </c>
      <c r="B333" s="18">
        <v>332</v>
      </c>
      <c r="C333" s="18">
        <f ca="1">'NEPH, CLAP, PSAP'!C333</f>
        <v>1235</v>
      </c>
      <c r="D333" s="50" t="str">
        <f ca="1">'NEPH, CLAP, PSAP'!D333</f>
        <v>JG</v>
      </c>
      <c r="E333" s="69" t="str">
        <f ca="1">'MET Tower'!I333</f>
        <v>clr</v>
      </c>
      <c r="F333" s="40">
        <v>39.1</v>
      </c>
      <c r="G333" s="40">
        <v>34.6</v>
      </c>
      <c r="H333" s="40">
        <v>482.4</v>
      </c>
      <c r="I333" s="85">
        <v>0.434</v>
      </c>
      <c r="J333" s="83">
        <v>0.441</v>
      </c>
      <c r="K333" s="15">
        <v>78</v>
      </c>
      <c r="L333" s="15">
        <v>78</v>
      </c>
    </row>
    <row r="334" spans="1:13">
      <c r="A334" s="1">
        <v>42337</v>
      </c>
      <c r="B334" s="18">
        <v>333</v>
      </c>
      <c r="C334" s="18">
        <f ca="1">'NEPH, CLAP, PSAP'!C334</f>
        <v>1225</v>
      </c>
      <c r="D334" s="50" t="str">
        <f ca="1">'NEPH, CLAP, PSAP'!D334</f>
        <v>NB</v>
      </c>
      <c r="E334" s="69" t="str">
        <f ca="1">'MET Tower'!I334</f>
        <v>clr</v>
      </c>
      <c r="F334" s="40">
        <v>39</v>
      </c>
      <c r="G334" s="40">
        <v>36.299999999999997</v>
      </c>
      <c r="H334" s="40">
        <v>485.1</v>
      </c>
      <c r="I334" s="85">
        <v>0.436</v>
      </c>
      <c r="J334" s="83">
        <v>0.44600000000000001</v>
      </c>
      <c r="K334" s="15">
        <v>78</v>
      </c>
      <c r="L334" s="15">
        <v>78</v>
      </c>
    </row>
    <row r="335" spans="1:13">
      <c r="A335" s="1">
        <v>42338</v>
      </c>
      <c r="B335" s="18">
        <v>334</v>
      </c>
      <c r="C335" s="18">
        <f ca="1">'NEPH, CLAP, PSAP'!C335</f>
        <v>1240</v>
      </c>
      <c r="D335" s="50" t="str">
        <f ca="1">'NEPH, CLAP, PSAP'!D335</f>
        <v>JG</v>
      </c>
      <c r="E335" s="69" t="str">
        <f ca="1">'MET Tower'!I335</f>
        <v>lt frost</v>
      </c>
      <c r="F335" s="40">
        <v>45.2</v>
      </c>
      <c r="G335" s="40">
        <v>35.700000000000003</v>
      </c>
      <c r="H335" s="40">
        <v>488.5</v>
      </c>
      <c r="I335" s="85">
        <v>0.438</v>
      </c>
      <c r="J335" s="83">
        <v>0.44700000000000001</v>
      </c>
      <c r="K335" s="15">
        <v>78</v>
      </c>
      <c r="L335" s="15">
        <v>78</v>
      </c>
      <c r="M335" s="31" t="s">
        <v>1160</v>
      </c>
    </row>
    <row r="336" spans="1:13">
      <c r="A336" s="1">
        <v>42339</v>
      </c>
      <c r="B336" s="18">
        <v>335</v>
      </c>
      <c r="C336" s="18">
        <f ca="1">'NEPH, CLAP, PSAP'!C336</f>
        <v>1319</v>
      </c>
      <c r="D336" s="50" t="str">
        <f ca="1">'NEPH, CLAP, PSAP'!D336</f>
        <v>NB</v>
      </c>
      <c r="E336" s="69" t="str">
        <f ca="1">'MET Tower'!I336</f>
        <v>lt frost</v>
      </c>
      <c r="F336" s="40">
        <v>43.3</v>
      </c>
      <c r="G336" s="40">
        <v>35.200000000000003</v>
      </c>
      <c r="H336" s="40">
        <v>491.2</v>
      </c>
      <c r="I336" s="85">
        <v>0.44</v>
      </c>
      <c r="J336" s="83">
        <v>0.44800000000000001</v>
      </c>
      <c r="K336" s="15">
        <v>78</v>
      </c>
      <c r="L336" s="15">
        <v>78</v>
      </c>
    </row>
    <row r="337" spans="1:13">
      <c r="A337" s="1">
        <v>42340</v>
      </c>
      <c r="B337" s="18">
        <v>336</v>
      </c>
      <c r="C337" s="18">
        <f ca="1">'NEPH, CLAP, PSAP'!C337</f>
        <v>1240</v>
      </c>
      <c r="D337" s="50" t="str">
        <f ca="1">'NEPH, CLAP, PSAP'!D337</f>
        <v>JG</v>
      </c>
      <c r="E337" s="69" t="str">
        <f ca="1">'MET Tower'!I337</f>
        <v>lt frost</v>
      </c>
      <c r="F337" s="40">
        <v>35.6</v>
      </c>
      <c r="G337" s="40">
        <v>34.700000000000003</v>
      </c>
      <c r="H337" s="40">
        <v>486.7</v>
      </c>
      <c r="I337" s="85">
        <v>0.437</v>
      </c>
      <c r="J337" s="83">
        <v>0.44400000000000001</v>
      </c>
      <c r="K337" s="15">
        <v>78</v>
      </c>
      <c r="L337" s="15">
        <v>78</v>
      </c>
    </row>
    <row r="338" spans="1:13">
      <c r="A338" s="1">
        <v>42341</v>
      </c>
      <c r="B338" s="18">
        <v>337</v>
      </c>
      <c r="C338" s="18">
        <f ca="1">'NEPH, CLAP, PSAP'!C338</f>
        <v>1350</v>
      </c>
      <c r="D338" s="50" t="str">
        <f ca="1">'NEPH, CLAP, PSAP'!D338</f>
        <v>NB</v>
      </c>
      <c r="E338" s="69" t="str">
        <f ca="1">'MET Tower'!I338</f>
        <v>lt frost</v>
      </c>
      <c r="F338" s="40">
        <v>35.200000000000003</v>
      </c>
      <c r="G338" s="40">
        <v>35.700000000000003</v>
      </c>
      <c r="H338" s="40">
        <v>487.2</v>
      </c>
      <c r="I338" s="85">
        <v>0.437</v>
      </c>
      <c r="J338" s="83">
        <v>0.44700000000000001</v>
      </c>
      <c r="K338" s="15">
        <v>78</v>
      </c>
      <c r="L338" s="15">
        <v>78</v>
      </c>
    </row>
    <row r="339" spans="1:13">
      <c r="A339" s="1">
        <v>42342</v>
      </c>
      <c r="B339" s="18">
        <v>338</v>
      </c>
      <c r="C339" s="18">
        <f ca="1">'NEPH, CLAP, PSAP'!C339</f>
        <v>1300</v>
      </c>
      <c r="D339" s="50" t="str">
        <f ca="1">'NEPH, CLAP, PSAP'!D339</f>
        <v>JG</v>
      </c>
      <c r="E339" s="69" t="str">
        <f ca="1">'MET Tower'!I339</f>
        <v>lt frost</v>
      </c>
      <c r="F339" s="40">
        <v>35.799999999999997</v>
      </c>
      <c r="G339" s="40">
        <v>36</v>
      </c>
      <c r="H339" s="40">
        <v>484.7</v>
      </c>
      <c r="I339" s="85">
        <v>0.436</v>
      </c>
      <c r="J339" s="83">
        <v>0.44600000000000001</v>
      </c>
      <c r="K339" s="15">
        <v>78</v>
      </c>
      <c r="L339" s="15">
        <v>78</v>
      </c>
    </row>
    <row r="340" spans="1:13">
      <c r="A340" s="1">
        <v>42343</v>
      </c>
      <c r="B340" s="18">
        <v>339</v>
      </c>
      <c r="C340" s="18">
        <f ca="1">'NEPH, CLAP, PSAP'!C340</f>
        <v>1225</v>
      </c>
      <c r="D340" s="50" t="str">
        <f ca="1">'NEPH, CLAP, PSAP'!D340</f>
        <v>NB</v>
      </c>
      <c r="E340" s="69" t="str">
        <f ca="1">'MET Tower'!I340</f>
        <v>lt frost</v>
      </c>
      <c r="F340" s="40">
        <v>36</v>
      </c>
      <c r="G340" s="40">
        <v>38</v>
      </c>
      <c r="H340" s="40">
        <v>481.5</v>
      </c>
      <c r="I340" s="85">
        <v>0.434</v>
      </c>
      <c r="J340" s="83">
        <v>0.437</v>
      </c>
      <c r="K340" s="15">
        <v>78</v>
      </c>
      <c r="L340" s="15">
        <v>79</v>
      </c>
    </row>
    <row r="341" spans="1:13">
      <c r="A341" s="1">
        <v>42344</v>
      </c>
      <c r="B341" s="18">
        <v>340</v>
      </c>
      <c r="C341" s="18">
        <f ca="1">'NEPH, CLAP, PSAP'!C341</f>
        <v>1430</v>
      </c>
      <c r="D341" s="50" t="str">
        <f ca="1">'NEPH, CLAP, PSAP'!D341</f>
        <v>JG</v>
      </c>
      <c r="E341" s="69" t="str">
        <f ca="1">'MET Tower'!I341</f>
        <v>lt frost</v>
      </c>
      <c r="F341" s="40">
        <v>39.299999999999997</v>
      </c>
      <c r="G341" s="40">
        <v>35.9</v>
      </c>
      <c r="H341" s="40">
        <v>485.7</v>
      </c>
      <c r="I341" s="85">
        <v>0.437</v>
      </c>
      <c r="J341" s="83">
        <v>0.44500000000000001</v>
      </c>
      <c r="K341" s="15">
        <v>78</v>
      </c>
      <c r="L341" s="15">
        <v>78</v>
      </c>
    </row>
    <row r="342" spans="1:13">
      <c r="A342" s="1">
        <v>42345</v>
      </c>
      <c r="B342" s="18">
        <v>341</v>
      </c>
      <c r="C342" s="18">
        <f ca="1">'NEPH, CLAP, PSAP'!C342</f>
        <v>1230</v>
      </c>
      <c r="D342" s="50" t="str">
        <f ca="1">'NEPH, CLAP, PSAP'!D342</f>
        <v>NB</v>
      </c>
      <c r="E342" s="69" t="str">
        <f ca="1">'MET Tower'!I342</f>
        <v>rm frost</v>
      </c>
      <c r="F342" s="40">
        <v>40.200000000000003</v>
      </c>
      <c r="G342" s="40">
        <v>35.299999999999997</v>
      </c>
      <c r="H342" s="40">
        <v>494.7</v>
      </c>
      <c r="I342" s="85">
        <v>0.442</v>
      </c>
      <c r="J342" s="83">
        <v>0.45100000000000001</v>
      </c>
      <c r="K342" s="15">
        <v>78</v>
      </c>
      <c r="L342" s="15">
        <v>78</v>
      </c>
      <c r="M342" s="31" t="s">
        <v>1012</v>
      </c>
    </row>
    <row r="343" spans="1:13">
      <c r="A343" s="1">
        <v>42346</v>
      </c>
      <c r="B343" s="18">
        <v>342</v>
      </c>
      <c r="C343" s="18">
        <f ca="1">'NEPH, CLAP, PSAP'!C343</f>
        <v>1255</v>
      </c>
      <c r="D343" s="50" t="str">
        <f ca="1">'NEPH, CLAP, PSAP'!D343</f>
        <v>JG</v>
      </c>
      <c r="E343" s="69" t="str">
        <f ca="1">'MET Tower'!I343</f>
        <v>clr</v>
      </c>
      <c r="F343" s="40">
        <v>40.700000000000003</v>
      </c>
      <c r="G343" s="40">
        <v>36</v>
      </c>
      <c r="H343" s="40">
        <v>496</v>
      </c>
      <c r="I343" s="85">
        <v>0.44400000000000001</v>
      </c>
      <c r="J343" s="83">
        <v>0.45200000000000001</v>
      </c>
      <c r="K343" s="15">
        <v>78</v>
      </c>
      <c r="L343" s="15">
        <v>78</v>
      </c>
      <c r="M343" s="31" t="s">
        <v>1281</v>
      </c>
    </row>
    <row r="344" spans="1:13">
      <c r="A344" s="1">
        <v>42347</v>
      </c>
      <c r="B344" s="18">
        <v>343</v>
      </c>
      <c r="C344" s="18">
        <f ca="1">'NEPH, CLAP, PSAP'!C344</f>
        <v>1300</v>
      </c>
      <c r="D344" s="52" t="s">
        <v>167</v>
      </c>
      <c r="E344" s="69" t="str">
        <f ca="1">'MET Tower'!I344</f>
        <v>clr</v>
      </c>
      <c r="F344" s="40">
        <v>40.799999999999997</v>
      </c>
      <c r="G344" s="40">
        <v>36.4</v>
      </c>
      <c r="H344" s="40">
        <v>492.1</v>
      </c>
      <c r="I344" s="85">
        <v>0.44400000000000001</v>
      </c>
      <c r="J344" s="83">
        <v>0.45300000000000001</v>
      </c>
      <c r="K344" s="15">
        <v>78</v>
      </c>
      <c r="L344" s="15">
        <v>78</v>
      </c>
    </row>
    <row r="345" spans="1:13">
      <c r="A345" s="1">
        <v>42348</v>
      </c>
      <c r="B345" s="18">
        <v>344</v>
      </c>
      <c r="C345" s="18">
        <f ca="1">'NEPH, CLAP, PSAP'!C345</f>
        <v>1235</v>
      </c>
      <c r="D345" s="50" t="str">
        <f ca="1">'NEPH, CLAP, PSAP'!D345</f>
        <v>JG</v>
      </c>
      <c r="E345" s="69" t="str">
        <f ca="1">'MET Tower'!I345</f>
        <v>lt frost</v>
      </c>
      <c r="F345" s="40">
        <v>38.299999999999997</v>
      </c>
      <c r="G345" s="40">
        <v>34.9</v>
      </c>
      <c r="H345" s="40">
        <v>494.1</v>
      </c>
      <c r="I345" s="85">
        <v>0.442</v>
      </c>
      <c r="J345" s="83">
        <v>0.44900000000000001</v>
      </c>
      <c r="K345" s="15">
        <v>77</v>
      </c>
      <c r="L345" s="15">
        <v>78</v>
      </c>
    </row>
    <row r="346" spans="1:13">
      <c r="A346" s="1">
        <v>42349</v>
      </c>
      <c r="B346" s="18">
        <v>345</v>
      </c>
      <c r="C346" s="18">
        <f ca="1">'NEPH, CLAP, PSAP'!C346</f>
        <v>1430</v>
      </c>
      <c r="D346" s="50" t="str">
        <f ca="1">'NEPH, CLAP, PSAP'!D346</f>
        <v>NB</v>
      </c>
      <c r="E346" s="69" t="str">
        <f ca="1">'MET Tower'!I346</f>
        <v>clr</v>
      </c>
      <c r="F346" s="40">
        <v>39.4</v>
      </c>
      <c r="G346" s="40">
        <v>35.1</v>
      </c>
      <c r="H346" s="40">
        <v>493.2</v>
      </c>
      <c r="I346" s="85">
        <v>0.441</v>
      </c>
      <c r="J346" s="83">
        <v>0.44900000000000001</v>
      </c>
      <c r="K346" s="15">
        <v>77</v>
      </c>
      <c r="L346" s="15">
        <v>78</v>
      </c>
    </row>
    <row r="347" spans="1:13">
      <c r="A347" s="1">
        <v>42350</v>
      </c>
      <c r="B347" s="18">
        <v>346</v>
      </c>
      <c r="C347" s="18">
        <f ca="1">'NEPH, CLAP, PSAP'!C347</f>
        <v>1245</v>
      </c>
      <c r="D347" s="50" t="str">
        <f ca="1">'NEPH, CLAP, PSAP'!D347</f>
        <v>JG</v>
      </c>
      <c r="E347" s="69" t="str">
        <f ca="1">'MET Tower'!I347</f>
        <v>lt frost</v>
      </c>
      <c r="F347" s="40">
        <v>39.6</v>
      </c>
      <c r="G347" s="40">
        <v>34.700000000000003</v>
      </c>
      <c r="H347" s="40">
        <v>490.8</v>
      </c>
      <c r="I347" s="85">
        <v>0.44</v>
      </c>
      <c r="J347" s="83">
        <v>0.44700000000000001</v>
      </c>
      <c r="K347" s="15">
        <v>77</v>
      </c>
      <c r="L347" s="15">
        <v>78</v>
      </c>
    </row>
    <row r="348" spans="1:13">
      <c r="A348" s="1">
        <v>42351</v>
      </c>
      <c r="B348" s="18">
        <v>347</v>
      </c>
      <c r="C348" s="18">
        <f ca="1">'NEPH, CLAP, PSAP'!C348</f>
        <v>1245</v>
      </c>
      <c r="D348" s="50" t="str">
        <f ca="1">'NEPH, CLAP, PSAP'!D348</f>
        <v>NB</v>
      </c>
      <c r="E348" s="69" t="str">
        <f ca="1">'MET Tower'!I348</f>
        <v>lt frost</v>
      </c>
      <c r="F348" s="40">
        <v>40.9</v>
      </c>
      <c r="G348" s="40">
        <v>36.299999999999997</v>
      </c>
      <c r="H348" s="40">
        <v>486.3</v>
      </c>
      <c r="I348" s="85">
        <v>0.437</v>
      </c>
      <c r="J348" s="83">
        <v>0.44600000000000001</v>
      </c>
      <c r="K348" s="15">
        <v>78</v>
      </c>
      <c r="L348" s="15">
        <v>78</v>
      </c>
    </row>
    <row r="349" spans="1:13">
      <c r="A349" s="1">
        <v>42352</v>
      </c>
      <c r="B349" s="18">
        <v>348</v>
      </c>
      <c r="C349" s="18">
        <f ca="1">'NEPH, CLAP, PSAP'!C349</f>
        <v>1240</v>
      </c>
      <c r="D349" s="50" t="str">
        <f ca="1">'NEPH, CLAP, PSAP'!D349</f>
        <v>JG</v>
      </c>
      <c r="E349" s="69" t="str">
        <f ca="1">'MET Tower'!I349</f>
        <v>lt frost</v>
      </c>
      <c r="F349" s="40">
        <v>39.200000000000003</v>
      </c>
      <c r="G349" s="40">
        <v>36.6</v>
      </c>
      <c r="H349" s="40">
        <v>487.2</v>
      </c>
      <c r="I349" s="85">
        <v>0.438</v>
      </c>
      <c r="J349" s="83">
        <v>0.44700000000000001</v>
      </c>
      <c r="K349" s="15">
        <v>78</v>
      </c>
      <c r="L349" s="15">
        <v>78</v>
      </c>
      <c r="M349" s="31" t="s">
        <v>1263</v>
      </c>
    </row>
    <row r="350" spans="1:13">
      <c r="A350" s="1">
        <v>42353</v>
      </c>
      <c r="B350" s="18">
        <v>349</v>
      </c>
      <c r="C350" s="18">
        <f ca="1">'NEPH, CLAP, PSAP'!C350</f>
        <v>1245</v>
      </c>
      <c r="D350" s="50" t="str">
        <f ca="1">'NEPH, CLAP, PSAP'!D350</f>
        <v>NB</v>
      </c>
      <c r="E350" s="69" t="str">
        <f ca="1">'MET Tower'!I350</f>
        <v>lt frost</v>
      </c>
      <c r="F350" s="40">
        <v>39.4</v>
      </c>
      <c r="G350" s="40">
        <v>36.6</v>
      </c>
      <c r="H350" s="40">
        <v>486.8</v>
      </c>
      <c r="I350" s="85">
        <v>0.437</v>
      </c>
      <c r="J350" s="83">
        <v>0.44700000000000001</v>
      </c>
      <c r="K350" s="15">
        <v>78</v>
      </c>
      <c r="L350" s="15">
        <v>78</v>
      </c>
    </row>
    <row r="351" spans="1:13">
      <c r="A351" s="1">
        <v>42354</v>
      </c>
      <c r="B351" s="18">
        <v>350</v>
      </c>
      <c r="C351" s="18">
        <f ca="1">'NEPH, CLAP, PSAP'!C351</f>
        <v>1250</v>
      </c>
      <c r="D351" s="50" t="str">
        <f ca="1">'NEPH, CLAP, PSAP'!D351</f>
        <v>JG</v>
      </c>
      <c r="E351" s="69" t="str">
        <f ca="1">'MET Tower'!I351</f>
        <v>lt frost</v>
      </c>
      <c r="F351" s="40">
        <v>39.5</v>
      </c>
      <c r="G351" s="40">
        <v>35.200000000000003</v>
      </c>
      <c r="H351" s="40">
        <v>488.1</v>
      </c>
      <c r="I351" s="85">
        <v>0.438</v>
      </c>
      <c r="J351" s="83">
        <v>0.44600000000000001</v>
      </c>
      <c r="K351" s="15">
        <v>77</v>
      </c>
      <c r="L351" s="15">
        <v>78</v>
      </c>
    </row>
    <row r="352" spans="1:13">
      <c r="A352" s="1">
        <v>42355</v>
      </c>
      <c r="B352" s="18">
        <v>351</v>
      </c>
      <c r="C352" s="18">
        <f ca="1">'NEPH, CLAP, PSAP'!C352</f>
        <v>1227</v>
      </c>
      <c r="D352" s="50" t="str">
        <f ca="1">'NEPH, CLAP, PSAP'!D352</f>
        <v>NB</v>
      </c>
      <c r="E352" s="69" t="str">
        <f ca="1">'MET Tower'!I352</f>
        <v>rm frost</v>
      </c>
      <c r="F352" s="40">
        <v>37.700000000000003</v>
      </c>
      <c r="G352" s="40">
        <v>36.200000000000003</v>
      </c>
      <c r="H352" s="40">
        <v>490</v>
      </c>
      <c r="I352" s="85">
        <v>0.44</v>
      </c>
      <c r="J352" s="83">
        <v>0.44900000000000001</v>
      </c>
      <c r="K352" s="15">
        <v>78</v>
      </c>
      <c r="L352" s="15">
        <v>78</v>
      </c>
      <c r="M352" s="31" t="s">
        <v>5</v>
      </c>
    </row>
    <row r="353" spans="1:13">
      <c r="A353" s="1">
        <v>42356</v>
      </c>
      <c r="B353" s="18">
        <v>352</v>
      </c>
      <c r="C353" s="18">
        <f ca="1">'NEPH, CLAP, PSAP'!C353</f>
        <v>1245</v>
      </c>
      <c r="D353" s="50" t="str">
        <f ca="1">'NEPH, CLAP, PSAP'!D353</f>
        <v>JG</v>
      </c>
      <c r="E353" s="69" t="str">
        <f ca="1">'MET Tower'!I353</f>
        <v>clr</v>
      </c>
      <c r="F353" s="40">
        <v>44</v>
      </c>
      <c r="G353" s="40">
        <v>36.1</v>
      </c>
      <c r="H353" s="40">
        <v>482.7</v>
      </c>
      <c r="I353" s="85">
        <v>0.435</v>
      </c>
      <c r="J353" s="83">
        <v>0.44400000000000001</v>
      </c>
      <c r="K353" s="15">
        <v>77</v>
      </c>
      <c r="L353" s="15">
        <v>78</v>
      </c>
    </row>
    <row r="354" spans="1:13">
      <c r="A354" s="1">
        <v>42357</v>
      </c>
      <c r="B354" s="18">
        <v>353</v>
      </c>
      <c r="C354" s="18">
        <f ca="1">'NEPH, CLAP, PSAP'!C354</f>
        <v>1233</v>
      </c>
      <c r="D354" s="50" t="str">
        <f ca="1">'NEPH, CLAP, PSAP'!D354</f>
        <v>NB</v>
      </c>
      <c r="E354" s="69" t="str">
        <f ca="1">'MET Tower'!I354</f>
        <v>clr</v>
      </c>
      <c r="F354" s="40">
        <v>42.6</v>
      </c>
      <c r="G354" s="40">
        <v>36</v>
      </c>
      <c r="H354" s="40">
        <v>482.8</v>
      </c>
      <c r="I354" s="85">
        <v>0.434</v>
      </c>
      <c r="J354" s="83">
        <v>0.443</v>
      </c>
      <c r="K354" s="15">
        <v>77</v>
      </c>
      <c r="L354" s="15">
        <v>78</v>
      </c>
    </row>
    <row r="355" spans="1:13">
      <c r="A355" s="1">
        <v>42358</v>
      </c>
      <c r="B355" s="18">
        <v>354</v>
      </c>
      <c r="C355" s="18">
        <f ca="1">'NEPH, CLAP, PSAP'!C355</f>
        <v>1320</v>
      </c>
      <c r="D355" s="50" t="str">
        <f ca="1">'NEPH, CLAP, PSAP'!D355</f>
        <v>JG</v>
      </c>
      <c r="E355" s="69" t="str">
        <f ca="1">'MET Tower'!I355</f>
        <v>lt frost</v>
      </c>
      <c r="F355" s="40">
        <v>46</v>
      </c>
      <c r="G355" s="40">
        <v>35.6</v>
      </c>
      <c r="H355" s="40">
        <v>478.3</v>
      </c>
      <c r="I355" s="85">
        <v>0.43099999999999999</v>
      </c>
      <c r="J355" s="83">
        <v>0.44</v>
      </c>
      <c r="K355" s="15">
        <v>78</v>
      </c>
      <c r="L355" s="15">
        <v>78</v>
      </c>
    </row>
    <row r="356" spans="1:13">
      <c r="A356" s="1">
        <v>42359</v>
      </c>
      <c r="B356" s="18">
        <v>355</v>
      </c>
      <c r="C356" s="18">
        <f ca="1">'NEPH, CLAP, PSAP'!C356</f>
        <v>1230</v>
      </c>
      <c r="D356" s="50" t="str">
        <f ca="1">'NEPH, CLAP, PSAP'!D356</f>
        <v>NB</v>
      </c>
      <c r="E356" s="69" t="str">
        <f ca="1">'MET Tower'!I356</f>
        <v>lt frost</v>
      </c>
      <c r="F356" s="40">
        <v>43.9</v>
      </c>
      <c r="G356" s="40">
        <v>35.700000000000003</v>
      </c>
      <c r="H356" s="40">
        <v>477.5</v>
      </c>
      <c r="I356" s="85">
        <v>0.43099999999999999</v>
      </c>
      <c r="J356" s="83">
        <v>0.439</v>
      </c>
      <c r="K356" s="15">
        <v>78</v>
      </c>
      <c r="L356" s="15">
        <v>78</v>
      </c>
      <c r="M356" s="31" t="s">
        <v>427</v>
      </c>
    </row>
    <row r="357" spans="1:13">
      <c r="A357" s="1">
        <v>42360</v>
      </c>
      <c r="B357" s="18">
        <v>356</v>
      </c>
      <c r="C357" s="18">
        <f ca="1">'NEPH, CLAP, PSAP'!C357</f>
        <v>1240</v>
      </c>
      <c r="D357" s="50" t="str">
        <f ca="1">'NEPH, CLAP, PSAP'!D357</f>
        <v>JG</v>
      </c>
      <c r="E357" s="69" t="str">
        <f ca="1">'MET Tower'!I357</f>
        <v>lt frost</v>
      </c>
      <c r="F357" s="40">
        <v>44.5</v>
      </c>
      <c r="G357" s="40">
        <v>35.5</v>
      </c>
      <c r="H357" s="40">
        <v>479.1</v>
      </c>
      <c r="I357" s="85">
        <v>0.432</v>
      </c>
      <c r="J357" s="83">
        <v>0.44</v>
      </c>
      <c r="K357" s="15">
        <v>77</v>
      </c>
      <c r="L357" s="15">
        <v>78</v>
      </c>
    </row>
    <row r="358" spans="1:13">
      <c r="A358" s="1">
        <v>42361</v>
      </c>
      <c r="B358" s="18">
        <v>357</v>
      </c>
      <c r="C358" s="18">
        <f ca="1">'NEPH, CLAP, PSAP'!C358</f>
        <v>1232</v>
      </c>
      <c r="D358" s="50" t="str">
        <f ca="1">'NEPH, CLAP, PSAP'!D358</f>
        <v>NB</v>
      </c>
      <c r="E358" s="69" t="str">
        <f ca="1">'MET Tower'!I358</f>
        <v>lt frost</v>
      </c>
      <c r="F358" s="40">
        <v>43.3</v>
      </c>
      <c r="G358" s="40">
        <v>35.1</v>
      </c>
      <c r="H358" s="40">
        <v>483.4</v>
      </c>
      <c r="I358" s="85">
        <v>0.434</v>
      </c>
      <c r="J358" s="83">
        <v>0.442</v>
      </c>
      <c r="K358" s="15">
        <v>77</v>
      </c>
      <c r="L358" s="15">
        <v>78</v>
      </c>
    </row>
    <row r="359" spans="1:13">
      <c r="A359" s="1">
        <v>42362</v>
      </c>
      <c r="B359" s="18">
        <v>358</v>
      </c>
      <c r="C359" s="18">
        <f ca="1">'NEPH, CLAP, PSAP'!C359</f>
        <v>1245</v>
      </c>
      <c r="D359" s="50" t="str">
        <f ca="1">'NEPH, CLAP, PSAP'!D359</f>
        <v>JG</v>
      </c>
      <c r="E359" s="69" t="str">
        <f ca="1">'MET Tower'!I359</f>
        <v>lt frost</v>
      </c>
      <c r="F359" s="40">
        <v>40.700000000000003</v>
      </c>
      <c r="G359" s="40">
        <v>35</v>
      </c>
      <c r="H359" s="40">
        <v>487.2</v>
      </c>
      <c r="I359" s="85">
        <v>0.437</v>
      </c>
      <c r="J359" s="83">
        <v>0.44500000000000001</v>
      </c>
      <c r="K359" s="15">
        <v>78</v>
      </c>
      <c r="L359" s="15">
        <v>78</v>
      </c>
    </row>
    <row r="360" spans="1:13">
      <c r="A360" s="1">
        <v>42363</v>
      </c>
      <c r="B360" s="18">
        <v>359</v>
      </c>
      <c r="C360" s="18">
        <f ca="1">'NEPH, CLAP, PSAP'!C360</f>
        <v>1424</v>
      </c>
      <c r="D360" s="50" t="str">
        <f ca="1">'NEPH, CLAP, PSAP'!D360</f>
        <v>NB</v>
      </c>
      <c r="E360" s="69" t="str">
        <f ca="1">'MET Tower'!I360</f>
        <v>clr</v>
      </c>
      <c r="F360" s="40">
        <v>44.3</v>
      </c>
      <c r="G360" s="40">
        <v>34.700000000000003</v>
      </c>
      <c r="H360" s="40">
        <v>484.7</v>
      </c>
      <c r="I360" s="85">
        <v>0.436</v>
      </c>
      <c r="J360" s="83">
        <v>0.443</v>
      </c>
      <c r="K360" s="15">
        <v>77</v>
      </c>
      <c r="L360" s="15">
        <v>78</v>
      </c>
    </row>
    <row r="361" spans="1:13">
      <c r="A361" s="1">
        <v>42364</v>
      </c>
      <c r="B361" s="18">
        <v>360</v>
      </c>
      <c r="C361" s="18">
        <f ca="1">'NEPH, CLAP, PSAP'!C361</f>
        <v>1350</v>
      </c>
      <c r="D361" s="50" t="str">
        <f ca="1">'NEPH, CLAP, PSAP'!D361</f>
        <v>JG</v>
      </c>
      <c r="E361" s="69" t="str">
        <f ca="1">'MET Tower'!I361</f>
        <v>clr</v>
      </c>
      <c r="F361" s="40">
        <v>40.9</v>
      </c>
      <c r="G361" s="40">
        <v>34.5</v>
      </c>
      <c r="H361" s="40">
        <v>486.6</v>
      </c>
      <c r="I361" s="85">
        <v>0.437</v>
      </c>
      <c r="J361" s="83">
        <v>0.44400000000000001</v>
      </c>
      <c r="K361" s="15">
        <v>77</v>
      </c>
      <c r="L361" s="15">
        <v>78</v>
      </c>
    </row>
    <row r="362" spans="1:13">
      <c r="A362" s="1">
        <v>42365</v>
      </c>
      <c r="B362" s="18">
        <v>361</v>
      </c>
      <c r="C362" s="18">
        <f ca="1">'NEPH, CLAP, PSAP'!C362</f>
        <v>1416</v>
      </c>
      <c r="D362" s="50" t="str">
        <f ca="1">'NEPH, CLAP, PSAP'!D362</f>
        <v>NB</v>
      </c>
      <c r="E362" s="69" t="str">
        <f ca="1">'MET Tower'!I362</f>
        <v>clr</v>
      </c>
      <c r="F362" s="40">
        <v>40.799999999999997</v>
      </c>
      <c r="G362" s="40">
        <v>36.1</v>
      </c>
      <c r="H362" s="40">
        <v>488</v>
      </c>
      <c r="I362" s="85">
        <v>0.438</v>
      </c>
      <c r="J362" s="83">
        <v>0.44800000000000001</v>
      </c>
      <c r="K362" s="15">
        <v>78</v>
      </c>
      <c r="L362" s="15">
        <v>78</v>
      </c>
    </row>
    <row r="363" spans="1:13">
      <c r="A363" s="1">
        <v>42366</v>
      </c>
      <c r="B363" s="18">
        <v>362</v>
      </c>
      <c r="C363" s="18">
        <f ca="1">'NEPH, CLAP, PSAP'!C363</f>
        <v>1235</v>
      </c>
      <c r="D363" s="50" t="str">
        <f ca="1">'NEPH, CLAP, PSAP'!D363</f>
        <v>JG</v>
      </c>
      <c r="E363" s="69" t="str">
        <f ca="1">'MET Tower'!I363</f>
        <v>lt frost</v>
      </c>
      <c r="F363" s="40">
        <v>42.8</v>
      </c>
      <c r="G363" s="40">
        <v>35.4</v>
      </c>
      <c r="H363" s="40">
        <v>484.1</v>
      </c>
      <c r="I363" s="85">
        <v>0.435</v>
      </c>
      <c r="J363" s="83">
        <v>0.443</v>
      </c>
      <c r="K363" s="15">
        <v>77</v>
      </c>
      <c r="L363" s="15">
        <v>78</v>
      </c>
      <c r="M363" s="31" t="s">
        <v>366</v>
      </c>
    </row>
    <row r="364" spans="1:13">
      <c r="A364" s="1">
        <v>42367</v>
      </c>
      <c r="B364" s="18">
        <v>363</v>
      </c>
      <c r="C364" s="18">
        <f ca="1">'NEPH, CLAP, PSAP'!C364</f>
        <v>1655</v>
      </c>
      <c r="D364" s="50" t="str">
        <f ca="1">'NEPH, CLAP, PSAP'!D364</f>
        <v>NB</v>
      </c>
      <c r="E364" s="69" t="str">
        <f ca="1">'MET Tower'!I364</f>
        <v>lt frost</v>
      </c>
      <c r="F364" s="40">
        <v>40.6</v>
      </c>
      <c r="G364" s="40">
        <v>35.6</v>
      </c>
      <c r="H364" s="40">
        <v>476.7</v>
      </c>
      <c r="I364" s="85">
        <v>0.43</v>
      </c>
      <c r="J364" s="83">
        <v>0.438</v>
      </c>
      <c r="K364" s="15">
        <v>77</v>
      </c>
      <c r="L364" s="15">
        <v>78</v>
      </c>
    </row>
    <row r="365" spans="1:13">
      <c r="A365" s="1">
        <v>42368</v>
      </c>
      <c r="B365" s="18">
        <v>364</v>
      </c>
      <c r="C365" s="18">
        <f ca="1">'NEPH, CLAP, PSAP'!C365</f>
        <v>1230</v>
      </c>
      <c r="D365" s="50" t="str">
        <f ca="1">'NEPH, CLAP, PSAP'!D365</f>
        <v>JG</v>
      </c>
      <c r="E365" s="69" t="str">
        <f ca="1">'MET Tower'!I365</f>
        <v>lt frost</v>
      </c>
      <c r="F365" s="40">
        <v>41.4</v>
      </c>
      <c r="G365" s="40">
        <v>36.6</v>
      </c>
      <c r="H365" s="40">
        <v>479.4</v>
      </c>
      <c r="I365" s="85">
        <v>0.432</v>
      </c>
      <c r="J365" s="83">
        <v>0.442</v>
      </c>
      <c r="K365" s="15">
        <v>77</v>
      </c>
      <c r="L365" s="15">
        <v>78</v>
      </c>
    </row>
    <row r="366" spans="1:13">
      <c r="A366" s="1">
        <v>42369</v>
      </c>
      <c r="B366" s="18">
        <v>365</v>
      </c>
      <c r="C366" s="18">
        <f ca="1">'NEPH, CLAP, PSAP'!C366</f>
        <v>1250</v>
      </c>
      <c r="D366" s="50" t="str">
        <f ca="1">'NEPH, CLAP, PSAP'!D366</f>
        <v>NB</v>
      </c>
      <c r="E366" s="69" t="str">
        <f ca="1">'MET Tower'!I366</f>
        <v>clr</v>
      </c>
      <c r="F366" s="40">
        <v>40.700000000000003</v>
      </c>
      <c r="G366" s="40">
        <v>36.200000000000003</v>
      </c>
      <c r="H366" s="40">
        <v>475.5</v>
      </c>
      <c r="I366" s="85">
        <v>0.42899999999999999</v>
      </c>
      <c r="J366" s="83">
        <v>0.439</v>
      </c>
      <c r="K366" s="15">
        <v>77</v>
      </c>
      <c r="L366" s="15">
        <v>78</v>
      </c>
    </row>
  </sheetData>
  <phoneticPr fontId="0" type="noConversion"/>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dimension ref="A1:L366"/>
  <sheetViews>
    <sheetView workbookViewId="0">
      <pane ySplit="1" topLeftCell="A346" activePane="bottomLeft" state="frozen"/>
      <selection pane="bottomLeft" activeCell="A367" sqref="A367"/>
    </sheetView>
  </sheetViews>
  <sheetFormatPr defaultColWidth="11.42578125" defaultRowHeight="15"/>
  <cols>
    <col min="1" max="3" width="11.42578125" style="18"/>
    <col min="4" max="4" width="11.42578125" style="43"/>
    <col min="5" max="5" width="11.140625" style="18" bestFit="1" customWidth="1"/>
    <col min="6" max="6" width="23.42578125" style="18" bestFit="1" customWidth="1"/>
    <col min="7" max="7" width="15.42578125" style="18" customWidth="1"/>
    <col min="8" max="8" width="11.85546875" style="18" bestFit="1" customWidth="1"/>
    <col min="9" max="9" width="55.140625" style="45" bestFit="1" customWidth="1"/>
    <col min="10" max="16384" width="11.42578125" style="18"/>
  </cols>
  <sheetData>
    <row r="1" spans="1:12" s="60" customFormat="1" ht="29.25">
      <c r="A1" s="48" t="s">
        <v>1169</v>
      </c>
      <c r="B1" s="48" t="s">
        <v>1170</v>
      </c>
      <c r="C1" s="48" t="s">
        <v>1171</v>
      </c>
      <c r="D1" s="49" t="s">
        <v>1164</v>
      </c>
      <c r="E1" s="58" t="s">
        <v>1202</v>
      </c>
      <c r="F1" s="58" t="s">
        <v>1203</v>
      </c>
      <c r="G1" s="58" t="s">
        <v>1204</v>
      </c>
      <c r="H1" s="58" t="s">
        <v>1205</v>
      </c>
      <c r="I1" s="59"/>
      <c r="J1" s="59"/>
      <c r="K1" s="59"/>
      <c r="L1" s="59"/>
    </row>
    <row r="2" spans="1:12">
      <c r="A2" s="1">
        <v>42005</v>
      </c>
      <c r="B2" s="18">
        <v>1</v>
      </c>
      <c r="C2" s="18">
        <f ca="1">'NEPH, CLAP, PSAP'!C2</f>
        <v>1700</v>
      </c>
      <c r="D2" s="50" t="str">
        <f ca="1">'NEPH, CLAP, PSAP'!D2</f>
        <v>HJ</v>
      </c>
      <c r="E2" s="43" t="s">
        <v>1286</v>
      </c>
      <c r="F2" s="43" t="s">
        <v>1286</v>
      </c>
      <c r="G2" s="43">
        <v>5</v>
      </c>
      <c r="H2" s="43">
        <v>11</v>
      </c>
      <c r="J2" s="43"/>
      <c r="K2" s="43"/>
      <c r="L2" s="43"/>
    </row>
    <row r="3" spans="1:12">
      <c r="A3" s="1">
        <v>42006</v>
      </c>
      <c r="B3" s="18">
        <v>2</v>
      </c>
      <c r="C3" s="18">
        <f ca="1">'NEPH, CLAP, PSAP'!C3</f>
        <v>1500</v>
      </c>
      <c r="D3" s="50" t="str">
        <f ca="1">'NEPH, CLAP, PSAP'!D3</f>
        <v>LR</v>
      </c>
      <c r="E3" s="43" t="s">
        <v>1286</v>
      </c>
      <c r="F3" s="43" t="s">
        <v>1286</v>
      </c>
      <c r="G3" s="43">
        <v>5</v>
      </c>
      <c r="H3" s="43">
        <v>11.5</v>
      </c>
      <c r="J3" s="43"/>
      <c r="K3" s="43"/>
      <c r="L3" s="43"/>
    </row>
    <row r="4" spans="1:12">
      <c r="A4" s="1">
        <v>42007</v>
      </c>
      <c r="B4" s="18">
        <v>3</v>
      </c>
      <c r="E4" s="43"/>
      <c r="F4" s="43"/>
      <c r="G4" s="43"/>
      <c r="H4" s="43"/>
      <c r="J4" s="43"/>
      <c r="K4" s="43"/>
      <c r="L4" s="43"/>
    </row>
    <row r="5" spans="1:12">
      <c r="A5" s="1">
        <v>42008</v>
      </c>
      <c r="B5" s="18">
        <v>4</v>
      </c>
      <c r="C5" s="18">
        <f ca="1">'NEPH, CLAP, PSAP'!C5</f>
        <v>1310</v>
      </c>
      <c r="D5" s="50" t="str">
        <f ca="1">'NEPH, CLAP, PSAP'!D5</f>
        <v>LR</v>
      </c>
      <c r="E5" s="43" t="s">
        <v>1286</v>
      </c>
      <c r="F5" s="43" t="s">
        <v>1286</v>
      </c>
      <c r="G5" s="43">
        <v>5</v>
      </c>
      <c r="H5" s="43">
        <v>12</v>
      </c>
      <c r="J5" s="43"/>
      <c r="K5" s="43"/>
      <c r="L5" s="43"/>
    </row>
    <row r="6" spans="1:12">
      <c r="A6" s="1">
        <v>42009</v>
      </c>
      <c r="B6" s="18">
        <v>5</v>
      </c>
      <c r="C6" s="18">
        <f ca="1">'NEPH, CLAP, PSAP'!C6</f>
        <v>1925</v>
      </c>
      <c r="D6" s="50" t="str">
        <f ca="1">'NEPH, CLAP, PSAP'!D6</f>
        <v>LR</v>
      </c>
      <c r="E6" s="43" t="s">
        <v>1286</v>
      </c>
      <c r="F6" s="43" t="s">
        <v>1286</v>
      </c>
      <c r="G6" s="43">
        <v>5</v>
      </c>
      <c r="H6" s="43">
        <v>12</v>
      </c>
      <c r="J6" s="43"/>
      <c r="K6" s="43"/>
      <c r="L6" s="43"/>
    </row>
    <row r="7" spans="1:12">
      <c r="A7" s="1">
        <v>42010</v>
      </c>
      <c r="B7" s="18">
        <v>6</v>
      </c>
      <c r="C7" s="18">
        <f ca="1">'NEPH, CLAP, PSAP'!C7</f>
        <v>1646</v>
      </c>
      <c r="D7" s="50" t="str">
        <f ca="1">'NEPH, CLAP, PSAP'!D7</f>
        <v>HJ</v>
      </c>
      <c r="E7" s="43" t="s">
        <v>1286</v>
      </c>
      <c r="F7" s="43" t="s">
        <v>1286</v>
      </c>
      <c r="G7" s="43">
        <v>5</v>
      </c>
      <c r="H7" s="19">
        <v>11</v>
      </c>
      <c r="I7" s="32"/>
      <c r="J7" s="19"/>
      <c r="K7" s="43"/>
      <c r="L7" s="43"/>
    </row>
    <row r="8" spans="1:12">
      <c r="A8" s="1">
        <v>42011</v>
      </c>
      <c r="B8" s="18">
        <v>7</v>
      </c>
      <c r="C8" s="18">
        <f ca="1">'NEPH, CLAP, PSAP'!C8</f>
        <v>0</v>
      </c>
      <c r="D8" s="50">
        <f ca="1">'NEPH, CLAP, PSAP'!D8</f>
        <v>0</v>
      </c>
      <c r="J8" s="43"/>
      <c r="K8" s="43"/>
      <c r="L8" s="43"/>
    </row>
    <row r="9" spans="1:12">
      <c r="A9" s="1">
        <v>42012</v>
      </c>
      <c r="B9" s="18">
        <v>8</v>
      </c>
      <c r="C9" s="18">
        <f ca="1">'NEPH, CLAP, PSAP'!C9</f>
        <v>1700</v>
      </c>
      <c r="D9" s="50" t="str">
        <f ca="1">'NEPH, CLAP, PSAP'!D9</f>
        <v>LR</v>
      </c>
      <c r="E9" s="43" t="s">
        <v>1286</v>
      </c>
      <c r="F9" s="43" t="s">
        <v>1286</v>
      </c>
      <c r="G9" s="43">
        <v>5</v>
      </c>
      <c r="H9" s="43">
        <v>11</v>
      </c>
      <c r="J9" s="43"/>
      <c r="K9" s="43"/>
      <c r="L9" s="43"/>
    </row>
    <row r="10" spans="1:12">
      <c r="A10" s="1">
        <v>42013</v>
      </c>
      <c r="B10" s="18">
        <v>9</v>
      </c>
      <c r="C10" s="18">
        <f ca="1">'NEPH, CLAP, PSAP'!C10</f>
        <v>1606</v>
      </c>
      <c r="D10" s="50" t="str">
        <f ca="1">'NEPH, CLAP, PSAP'!D10</f>
        <v>HJ</v>
      </c>
      <c r="E10" s="43" t="s">
        <v>1286</v>
      </c>
      <c r="F10" s="43" t="s">
        <v>1286</v>
      </c>
      <c r="G10" s="43">
        <v>5</v>
      </c>
      <c r="H10" s="19">
        <v>11</v>
      </c>
      <c r="I10" s="32"/>
      <c r="J10" s="19"/>
      <c r="K10" s="43"/>
      <c r="L10" s="43"/>
    </row>
    <row r="11" spans="1:12">
      <c r="A11" s="1">
        <v>42014</v>
      </c>
      <c r="B11" s="18">
        <v>10</v>
      </c>
      <c r="C11" s="18">
        <f ca="1">'NEPH, CLAP, PSAP'!C11</f>
        <v>0</v>
      </c>
      <c r="D11" s="50">
        <f ca="1">'NEPH, CLAP, PSAP'!D11</f>
        <v>0</v>
      </c>
      <c r="E11" s="43"/>
      <c r="F11" s="43"/>
      <c r="G11" s="43"/>
      <c r="H11" s="43"/>
      <c r="J11" s="43"/>
      <c r="K11" s="43"/>
      <c r="L11" s="43"/>
    </row>
    <row r="12" spans="1:12">
      <c r="A12" s="1">
        <v>42015</v>
      </c>
      <c r="B12" s="18">
        <v>11</v>
      </c>
      <c r="C12" s="18">
        <f ca="1">'NEPH, CLAP, PSAP'!C12</f>
        <v>0</v>
      </c>
      <c r="D12" s="50">
        <f ca="1">'NEPH, CLAP, PSAP'!D12</f>
        <v>0</v>
      </c>
      <c r="E12" s="43"/>
      <c r="F12" s="43"/>
      <c r="G12" s="43"/>
      <c r="H12" s="43"/>
      <c r="J12" s="43"/>
      <c r="K12" s="43"/>
      <c r="L12" s="43"/>
    </row>
    <row r="13" spans="1:12">
      <c r="A13" s="1">
        <v>42016</v>
      </c>
      <c r="B13" s="18">
        <v>12</v>
      </c>
      <c r="C13" s="18">
        <f ca="1">'NEPH, CLAP, PSAP'!C13</f>
        <v>1320</v>
      </c>
      <c r="D13" s="50" t="str">
        <f ca="1">'NEPH, CLAP, PSAP'!D13</f>
        <v>LR</v>
      </c>
      <c r="E13" s="43" t="s">
        <v>1286</v>
      </c>
      <c r="F13" s="43" t="s">
        <v>1286</v>
      </c>
      <c r="G13" s="43">
        <v>5</v>
      </c>
      <c r="H13" s="43">
        <v>12</v>
      </c>
      <c r="J13" s="43"/>
      <c r="K13" s="43"/>
      <c r="L13" s="43"/>
    </row>
    <row r="14" spans="1:12">
      <c r="A14" s="1">
        <v>42017</v>
      </c>
      <c r="B14" s="18">
        <v>13</v>
      </c>
      <c r="C14" s="18">
        <f ca="1">'NEPH, CLAP, PSAP'!C14</f>
        <v>1400</v>
      </c>
      <c r="D14" s="50" t="str">
        <f ca="1">'NEPH, CLAP, PSAP'!D14</f>
        <v>HJ</v>
      </c>
      <c r="E14" s="43" t="s">
        <v>1286</v>
      </c>
      <c r="F14" s="43" t="s">
        <v>1286</v>
      </c>
      <c r="G14" s="43">
        <v>5</v>
      </c>
      <c r="H14" s="43">
        <v>12</v>
      </c>
      <c r="J14" s="43"/>
      <c r="K14" s="43"/>
      <c r="L14" s="43"/>
    </row>
    <row r="15" spans="1:12">
      <c r="A15" s="1">
        <v>42018</v>
      </c>
      <c r="B15" s="18">
        <v>14</v>
      </c>
      <c r="C15" s="18">
        <f ca="1">'NEPH, CLAP, PSAP'!C15</f>
        <v>1900</v>
      </c>
      <c r="D15" s="50" t="str">
        <f ca="1">'NEPH, CLAP, PSAP'!D15</f>
        <v>LR</v>
      </c>
      <c r="E15" s="43" t="s">
        <v>1286</v>
      </c>
      <c r="F15" s="43" t="s">
        <v>1286</v>
      </c>
      <c r="G15" s="43">
        <v>5</v>
      </c>
      <c r="H15" s="43">
        <v>11</v>
      </c>
      <c r="J15" s="43"/>
      <c r="K15" s="43"/>
      <c r="L15" s="43"/>
    </row>
    <row r="16" spans="1:12">
      <c r="A16" s="1">
        <v>42019</v>
      </c>
      <c r="B16" s="18">
        <v>15</v>
      </c>
      <c r="C16" s="18">
        <f ca="1">'NEPH, CLAP, PSAP'!C16</f>
        <v>1245</v>
      </c>
      <c r="D16" s="50" t="str">
        <f ca="1">'NEPH, CLAP, PSAP'!D16</f>
        <v>LR</v>
      </c>
      <c r="E16" s="43" t="s">
        <v>1286</v>
      </c>
      <c r="F16" s="43" t="s">
        <v>1286</v>
      </c>
      <c r="G16" s="43">
        <v>5</v>
      </c>
      <c r="H16" s="43">
        <v>11</v>
      </c>
      <c r="J16" s="43"/>
      <c r="K16" s="43"/>
      <c r="L16" s="43"/>
    </row>
    <row r="17" spans="1:12">
      <c r="A17" s="1">
        <v>42020</v>
      </c>
      <c r="B17" s="18">
        <v>16</v>
      </c>
      <c r="C17" s="18">
        <f ca="1">'NEPH, CLAP, PSAP'!C17</f>
        <v>1355</v>
      </c>
      <c r="D17" s="50" t="str">
        <f ca="1">'NEPH, CLAP, PSAP'!D17</f>
        <v>HJ</v>
      </c>
      <c r="E17" s="43" t="s">
        <v>1286</v>
      </c>
      <c r="F17" s="43" t="s">
        <v>1286</v>
      </c>
      <c r="G17" s="43">
        <v>5</v>
      </c>
      <c r="H17" s="43">
        <v>11</v>
      </c>
      <c r="J17" s="43"/>
      <c r="K17" s="43"/>
      <c r="L17" s="43"/>
    </row>
    <row r="18" spans="1:12">
      <c r="A18" s="1">
        <v>42021</v>
      </c>
      <c r="B18" s="18">
        <v>17</v>
      </c>
      <c r="C18" s="18">
        <f ca="1">'NEPH, CLAP, PSAP'!C18</f>
        <v>1533</v>
      </c>
      <c r="D18" s="50" t="str">
        <f ca="1">'NEPH, CLAP, PSAP'!D18</f>
        <v>HJ</v>
      </c>
      <c r="E18" s="43" t="s">
        <v>1286</v>
      </c>
      <c r="F18" s="43" t="s">
        <v>1286</v>
      </c>
      <c r="G18" s="43">
        <v>5</v>
      </c>
      <c r="H18" s="43">
        <v>12</v>
      </c>
      <c r="J18" s="43"/>
      <c r="K18" s="43"/>
      <c r="L18" s="43"/>
    </row>
    <row r="19" spans="1:12">
      <c r="A19" s="1">
        <v>42022</v>
      </c>
      <c r="B19" s="18">
        <v>18</v>
      </c>
      <c r="C19" s="18">
        <f ca="1">'NEPH, CLAP, PSAP'!C19</f>
        <v>0</v>
      </c>
      <c r="D19" s="50">
        <f ca="1">'NEPH, CLAP, PSAP'!D19</f>
        <v>0</v>
      </c>
      <c r="E19" s="43"/>
      <c r="F19" s="43"/>
      <c r="G19" s="43"/>
      <c r="H19" s="43"/>
      <c r="I19" t="s">
        <v>1346</v>
      </c>
      <c r="J19" s="43"/>
      <c r="K19" s="43"/>
      <c r="L19" s="43"/>
    </row>
    <row r="20" spans="1:12">
      <c r="A20" s="1">
        <v>42023</v>
      </c>
      <c r="B20" s="18">
        <v>19</v>
      </c>
      <c r="C20" s="18">
        <f ca="1">'NEPH, CLAP, PSAP'!C20</f>
        <v>0</v>
      </c>
      <c r="D20" s="50">
        <f ca="1">'NEPH, CLAP, PSAP'!D20</f>
        <v>0</v>
      </c>
      <c r="E20" s="43"/>
      <c r="F20" s="43"/>
      <c r="G20" s="43"/>
      <c r="H20" s="43"/>
      <c r="I20" t="s">
        <v>1444</v>
      </c>
      <c r="J20" s="43"/>
      <c r="K20" s="43"/>
      <c r="L20" s="43"/>
    </row>
    <row r="21" spans="1:12">
      <c r="A21" s="1">
        <v>42024</v>
      </c>
      <c r="B21" s="18">
        <v>20</v>
      </c>
      <c r="C21" s="18">
        <f ca="1">'NEPH, CLAP, PSAP'!C21</f>
        <v>1330</v>
      </c>
      <c r="D21" s="50" t="str">
        <f ca="1">'NEPH, CLAP, PSAP'!D21</f>
        <v>LR</v>
      </c>
      <c r="E21" s="43"/>
      <c r="F21" s="43"/>
      <c r="G21" s="43"/>
      <c r="H21" s="43"/>
      <c r="J21" s="43"/>
      <c r="K21" s="43"/>
      <c r="L21" s="43"/>
    </row>
    <row r="22" spans="1:12">
      <c r="A22" s="1">
        <v>42025</v>
      </c>
      <c r="B22" s="18">
        <v>21</v>
      </c>
      <c r="C22" s="18">
        <f ca="1">'NEPH, CLAP, PSAP'!C22</f>
        <v>0</v>
      </c>
      <c r="D22" s="50">
        <f ca="1">'NEPH, CLAP, PSAP'!D22</f>
        <v>0</v>
      </c>
      <c r="E22" s="43"/>
      <c r="F22" s="43"/>
      <c r="G22" s="43"/>
      <c r="H22" s="43"/>
      <c r="I22" t="s">
        <v>1444</v>
      </c>
      <c r="J22" s="43"/>
      <c r="K22" s="43"/>
      <c r="L22" s="43"/>
    </row>
    <row r="23" spans="1:12">
      <c r="A23" s="1">
        <v>42026</v>
      </c>
      <c r="B23" s="18">
        <v>22</v>
      </c>
      <c r="C23" s="18">
        <f ca="1">'[1]NEPH, CLAP, PSAP'!C23</f>
        <v>1445</v>
      </c>
      <c r="D23" s="50" t="str">
        <f ca="1">'[1]NEPH, CLAP, PSAP'!D23</f>
        <v>HJ</v>
      </c>
      <c r="E23" s="43" t="s">
        <v>1286</v>
      </c>
      <c r="F23" s="43" t="s">
        <v>1286</v>
      </c>
      <c r="G23" s="43">
        <v>5</v>
      </c>
      <c r="H23" s="43">
        <v>11</v>
      </c>
      <c r="J23" s="43"/>
      <c r="K23" s="43"/>
      <c r="L23" s="43"/>
    </row>
    <row r="24" spans="1:12">
      <c r="A24" s="1">
        <v>42027</v>
      </c>
      <c r="B24" s="18">
        <v>23</v>
      </c>
      <c r="C24" s="18">
        <f ca="1">'NEPH, CLAP, PSAP'!C24</f>
        <v>0</v>
      </c>
      <c r="D24" s="50">
        <f ca="1">'NEPH, CLAP, PSAP'!D24</f>
        <v>0</v>
      </c>
      <c r="E24" s="43"/>
      <c r="F24" s="43"/>
      <c r="G24" s="43"/>
      <c r="H24" s="43"/>
      <c r="I24" t="s">
        <v>1444</v>
      </c>
      <c r="J24" s="43"/>
      <c r="K24" s="43"/>
      <c r="L24" s="43"/>
    </row>
    <row r="25" spans="1:12">
      <c r="A25" s="1">
        <v>42028</v>
      </c>
      <c r="B25" s="18">
        <v>24</v>
      </c>
      <c r="C25" s="18">
        <f ca="1">'NEPH, CLAP, PSAP'!C25</f>
        <v>1406</v>
      </c>
      <c r="D25" s="50" t="str">
        <f ca="1">'NEPH, CLAP, PSAP'!D25</f>
        <v>HJ</v>
      </c>
      <c r="E25" s="43" t="s">
        <v>1286</v>
      </c>
      <c r="F25" s="43" t="s">
        <v>1286</v>
      </c>
      <c r="G25" s="43">
        <v>5</v>
      </c>
      <c r="H25" s="43">
        <v>12</v>
      </c>
      <c r="J25" s="43"/>
      <c r="K25" s="43"/>
      <c r="L25" s="43"/>
    </row>
    <row r="26" spans="1:12">
      <c r="A26" s="1">
        <v>42029</v>
      </c>
      <c r="B26" s="18">
        <v>25</v>
      </c>
      <c r="C26" s="18">
        <f ca="1">'NEPH, CLAP, PSAP'!C26</f>
        <v>0</v>
      </c>
      <c r="D26" s="50">
        <f ca="1">'NEPH, CLAP, PSAP'!D26</f>
        <v>0</v>
      </c>
      <c r="E26" s="43"/>
      <c r="F26" s="43"/>
      <c r="G26" s="43"/>
      <c r="H26" s="43"/>
      <c r="J26" s="43"/>
      <c r="K26" s="43"/>
      <c r="L26" s="43"/>
    </row>
    <row r="27" spans="1:12">
      <c r="A27" s="1">
        <v>42030</v>
      </c>
      <c r="B27" s="18">
        <v>26</v>
      </c>
      <c r="C27" s="18">
        <f ca="1">'NEPH, CLAP, PSAP'!C27</f>
        <v>1758</v>
      </c>
      <c r="D27" s="50" t="str">
        <f ca="1">'NEPH, CLAP, PSAP'!D27</f>
        <v>HJ</v>
      </c>
      <c r="E27" s="43" t="s">
        <v>1286</v>
      </c>
      <c r="F27" s="43" t="s">
        <v>1286</v>
      </c>
      <c r="G27" s="43">
        <v>5</v>
      </c>
      <c r="H27" s="43">
        <v>12</v>
      </c>
      <c r="J27" s="43"/>
      <c r="K27" s="43"/>
      <c r="L27" s="43"/>
    </row>
    <row r="28" spans="1:12">
      <c r="A28" s="1">
        <v>42031</v>
      </c>
      <c r="B28" s="18">
        <v>27</v>
      </c>
      <c r="C28" s="18">
        <f ca="1">'NEPH, CLAP, PSAP'!C28</f>
        <v>1717</v>
      </c>
      <c r="D28" s="50" t="str">
        <f ca="1">'NEPH, CLAP, PSAP'!D28</f>
        <v>HJ</v>
      </c>
      <c r="E28" s="43" t="s">
        <v>1286</v>
      </c>
      <c r="F28" s="43" t="s">
        <v>1286</v>
      </c>
      <c r="G28" s="43">
        <v>5</v>
      </c>
      <c r="H28" s="43">
        <v>11</v>
      </c>
      <c r="I28" s="45" t="s">
        <v>1468</v>
      </c>
      <c r="J28" s="43"/>
      <c r="K28" s="43"/>
      <c r="L28" s="43"/>
    </row>
    <row r="29" spans="1:12">
      <c r="A29" s="1">
        <v>42032</v>
      </c>
      <c r="B29" s="18">
        <v>28</v>
      </c>
      <c r="C29" s="18">
        <f ca="1">'NEPH, CLAP, PSAP'!C29</f>
        <v>1552</v>
      </c>
      <c r="D29" s="50" t="str">
        <f ca="1">'NEPH, CLAP, PSAP'!D29</f>
        <v>HJ</v>
      </c>
      <c r="E29" s="43" t="s">
        <v>1286</v>
      </c>
      <c r="F29" s="43" t="s">
        <v>1286</v>
      </c>
      <c r="G29" s="43">
        <v>5</v>
      </c>
      <c r="H29" s="43">
        <v>12</v>
      </c>
      <c r="I29" s="45" t="s">
        <v>1487</v>
      </c>
      <c r="J29" s="43"/>
      <c r="K29" s="43"/>
      <c r="L29" s="43"/>
    </row>
    <row r="30" spans="1:12">
      <c r="A30" s="1">
        <v>42033</v>
      </c>
      <c r="B30" s="18">
        <v>29</v>
      </c>
      <c r="C30" s="18">
        <f ca="1">'NEPH, CLAP, PSAP'!C30</f>
        <v>1536</v>
      </c>
      <c r="D30" s="50" t="str">
        <f ca="1">'NEPH, CLAP, PSAP'!D30</f>
        <v>HJ</v>
      </c>
      <c r="E30" s="43" t="s">
        <v>1286</v>
      </c>
      <c r="F30" s="43" t="s">
        <v>1286</v>
      </c>
      <c r="G30" s="43">
        <v>5</v>
      </c>
      <c r="H30" s="43">
        <v>11</v>
      </c>
      <c r="J30" s="43"/>
      <c r="K30" s="43"/>
      <c r="L30" s="43"/>
    </row>
    <row r="31" spans="1:12">
      <c r="A31" s="1">
        <v>42034</v>
      </c>
      <c r="B31" s="18">
        <v>30</v>
      </c>
      <c r="C31" s="18">
        <f ca="1">'NEPH, CLAP, PSAP'!C31</f>
        <v>0</v>
      </c>
      <c r="D31" s="50">
        <f ca="1">'NEPH, CLAP, PSAP'!D31</f>
        <v>0</v>
      </c>
      <c r="E31" s="43"/>
      <c r="F31" s="43"/>
      <c r="G31" s="43"/>
      <c r="H31" s="43"/>
      <c r="J31" s="43"/>
      <c r="K31" s="43"/>
      <c r="L31" s="43"/>
    </row>
    <row r="32" spans="1:12">
      <c r="A32" s="1">
        <v>42035</v>
      </c>
      <c r="B32" s="18">
        <v>31</v>
      </c>
      <c r="C32" s="18">
        <f ca="1">'NEPH, CLAP, PSAP'!C32</f>
        <v>1700</v>
      </c>
      <c r="D32" s="50" t="str">
        <f ca="1">'NEPH, CLAP, PSAP'!D32</f>
        <v>LR</v>
      </c>
      <c r="E32" s="43" t="s">
        <v>1286</v>
      </c>
      <c r="F32" s="43" t="s">
        <v>1286</v>
      </c>
      <c r="G32" s="43">
        <v>5</v>
      </c>
      <c r="H32" s="43">
        <v>11</v>
      </c>
      <c r="J32" s="43"/>
      <c r="K32" s="43"/>
      <c r="L32" s="43"/>
    </row>
    <row r="33" spans="1:12">
      <c r="A33" s="1">
        <v>42036</v>
      </c>
      <c r="B33" s="18">
        <v>32</v>
      </c>
      <c r="C33" s="18">
        <f ca="1">'NEPH, CLAP, PSAP'!C33</f>
        <v>0</v>
      </c>
      <c r="D33" s="50">
        <f ca="1">'NEPH, CLAP, PSAP'!D33</f>
        <v>0</v>
      </c>
      <c r="E33" s="43"/>
      <c r="F33" s="43"/>
      <c r="G33" s="43"/>
      <c r="H33" s="43"/>
      <c r="J33" s="43"/>
      <c r="K33" s="43"/>
      <c r="L33" s="43"/>
    </row>
    <row r="34" spans="1:12">
      <c r="A34" s="1">
        <v>42037</v>
      </c>
      <c r="B34" s="18">
        <v>33</v>
      </c>
      <c r="C34" s="18">
        <f ca="1">'NEPH, CLAP, PSAP'!C34</f>
        <v>1722</v>
      </c>
      <c r="D34" s="50" t="str">
        <f ca="1">'NEPH, CLAP, PSAP'!D34</f>
        <v>HJ</v>
      </c>
      <c r="E34" s="43" t="s">
        <v>1286</v>
      </c>
      <c r="F34" s="43" t="s">
        <v>1286</v>
      </c>
      <c r="G34" s="43">
        <v>5</v>
      </c>
      <c r="H34" s="43">
        <v>11</v>
      </c>
      <c r="I34" s="45" t="s">
        <v>1534</v>
      </c>
      <c r="J34" s="43"/>
      <c r="K34" s="43"/>
      <c r="L34" s="43"/>
    </row>
    <row r="35" spans="1:12">
      <c r="A35" s="1">
        <v>42038</v>
      </c>
      <c r="B35" s="18">
        <v>34</v>
      </c>
      <c r="C35" s="18">
        <f ca="1">'NEPH, CLAP, PSAP'!C35</f>
        <v>0</v>
      </c>
      <c r="D35" s="50">
        <f ca="1">'NEPH, CLAP, PSAP'!D35</f>
        <v>0</v>
      </c>
      <c r="E35" s="43"/>
      <c r="F35" s="43"/>
      <c r="G35" s="43"/>
      <c r="H35" s="43"/>
      <c r="I35" t="s">
        <v>1549</v>
      </c>
      <c r="J35" s="43"/>
      <c r="K35" s="43"/>
      <c r="L35" s="43"/>
    </row>
    <row r="36" spans="1:12">
      <c r="A36" s="1">
        <v>42039</v>
      </c>
      <c r="B36" s="18">
        <v>35</v>
      </c>
      <c r="C36" s="18">
        <f ca="1">'NEPH, CLAP, PSAP'!C36</f>
        <v>1438</v>
      </c>
      <c r="D36" s="50" t="str">
        <f ca="1">'NEPH, CLAP, PSAP'!D36</f>
        <v>HJ</v>
      </c>
      <c r="E36" s="43" t="s">
        <v>1286</v>
      </c>
      <c r="F36" s="43" t="s">
        <v>1286</v>
      </c>
      <c r="G36" s="43">
        <v>5</v>
      </c>
      <c r="H36" s="43">
        <v>11</v>
      </c>
      <c r="J36" s="43"/>
      <c r="K36" s="43"/>
      <c r="L36" s="43"/>
    </row>
    <row r="37" spans="1:12">
      <c r="A37" s="1">
        <v>42040</v>
      </c>
      <c r="B37" s="18">
        <v>36</v>
      </c>
      <c r="C37" s="18">
        <f ca="1">'NEPH, CLAP, PSAP'!C37</f>
        <v>0</v>
      </c>
      <c r="D37" s="50">
        <f ca="1">'NEPH, CLAP, PSAP'!D37</f>
        <v>0</v>
      </c>
      <c r="E37" s="43"/>
      <c r="F37" s="43"/>
      <c r="G37" s="43"/>
      <c r="H37" s="43"/>
      <c r="J37" s="43"/>
      <c r="K37" s="43"/>
      <c r="L37" s="43"/>
    </row>
    <row r="38" spans="1:12">
      <c r="A38" s="1">
        <v>42041</v>
      </c>
      <c r="B38" s="18">
        <v>37</v>
      </c>
      <c r="C38" s="18">
        <f ca="1">'NEPH, CLAP, PSAP'!C38</f>
        <v>1344</v>
      </c>
      <c r="D38" s="50" t="str">
        <f ca="1">'NEPH, CLAP, PSAP'!D38</f>
        <v>HJ</v>
      </c>
      <c r="E38" s="43" t="s">
        <v>1286</v>
      </c>
      <c r="F38" s="43" t="s">
        <v>1286</v>
      </c>
      <c r="G38" s="43">
        <v>5</v>
      </c>
      <c r="H38" s="43">
        <v>11</v>
      </c>
      <c r="J38" s="43"/>
      <c r="K38" s="43"/>
      <c r="L38" s="43"/>
    </row>
    <row r="39" spans="1:12">
      <c r="A39" s="1">
        <v>42042</v>
      </c>
      <c r="B39" s="18">
        <v>38</v>
      </c>
      <c r="C39" s="18">
        <f ca="1">'NEPH, CLAP, PSAP'!C39</f>
        <v>230</v>
      </c>
      <c r="D39" s="50" t="str">
        <f ca="1">'NEPH, CLAP, PSAP'!D39</f>
        <v>HJ</v>
      </c>
      <c r="E39" s="43" t="s">
        <v>1286</v>
      </c>
      <c r="F39" s="43" t="s">
        <v>1286</v>
      </c>
      <c r="G39" s="43">
        <v>5</v>
      </c>
      <c r="H39" s="43">
        <v>11</v>
      </c>
      <c r="J39" s="43"/>
      <c r="K39" s="43"/>
      <c r="L39" s="43"/>
    </row>
    <row r="40" spans="1:12">
      <c r="A40" s="1">
        <v>42043</v>
      </c>
      <c r="B40" s="18">
        <v>39</v>
      </c>
      <c r="C40" s="18">
        <f ca="1">'NEPH, CLAP, PSAP'!C40</f>
        <v>2030</v>
      </c>
      <c r="D40" s="50" t="str">
        <f ca="1">'NEPH, CLAP, PSAP'!D40</f>
        <v>LR</v>
      </c>
      <c r="E40" s="43" t="s">
        <v>1286</v>
      </c>
      <c r="F40" s="43" t="s">
        <v>1286</v>
      </c>
      <c r="G40" s="43">
        <v>5</v>
      </c>
      <c r="H40" s="43">
        <v>11</v>
      </c>
      <c r="J40" s="43"/>
      <c r="K40" s="43"/>
      <c r="L40" s="43"/>
    </row>
    <row r="41" spans="1:12">
      <c r="A41" s="1">
        <v>42044</v>
      </c>
      <c r="B41" s="18">
        <v>40</v>
      </c>
      <c r="J41" s="43"/>
      <c r="K41" s="43"/>
      <c r="L41" s="43"/>
    </row>
    <row r="42" spans="1:12">
      <c r="A42" s="1">
        <v>42045</v>
      </c>
      <c r="B42" s="18">
        <v>41</v>
      </c>
      <c r="C42" s="18">
        <f ca="1">'NEPH, CLAP, PSAP'!C42</f>
        <v>1814</v>
      </c>
      <c r="D42" s="50" t="str">
        <f ca="1">'NEPH, CLAP, PSAP'!D42</f>
        <v>HJ</v>
      </c>
      <c r="E42" s="43" t="s">
        <v>1286</v>
      </c>
      <c r="F42" s="43" t="s">
        <v>1286</v>
      </c>
      <c r="G42" s="43">
        <v>5</v>
      </c>
      <c r="H42" s="43">
        <v>11</v>
      </c>
      <c r="J42" s="43"/>
      <c r="K42" s="43"/>
      <c r="L42" s="43"/>
    </row>
    <row r="43" spans="1:12">
      <c r="A43" s="1">
        <v>42046</v>
      </c>
      <c r="B43" s="18">
        <v>42</v>
      </c>
      <c r="C43" s="18">
        <f ca="1">'NEPH, CLAP, PSAP'!C43</f>
        <v>1630</v>
      </c>
      <c r="D43" s="50" t="str">
        <f ca="1">'NEPH, CLAP, PSAP'!D43</f>
        <v>LR</v>
      </c>
      <c r="E43" s="43" t="s">
        <v>1286</v>
      </c>
      <c r="F43" s="43" t="s">
        <v>1286</v>
      </c>
      <c r="G43" s="43">
        <v>5</v>
      </c>
      <c r="H43" s="43">
        <v>11</v>
      </c>
      <c r="J43" s="43"/>
      <c r="K43" s="43"/>
      <c r="L43" s="43"/>
    </row>
    <row r="44" spans="1:12">
      <c r="A44" s="1">
        <v>42047</v>
      </c>
      <c r="B44" s="18">
        <v>43</v>
      </c>
      <c r="C44" s="18">
        <f ca="1">'NEPH, CLAP, PSAP'!C44</f>
        <v>1224</v>
      </c>
      <c r="D44" s="50" t="str">
        <f ca="1">'NEPH, CLAP, PSAP'!D44</f>
        <v>LR</v>
      </c>
      <c r="E44" s="43"/>
      <c r="F44" s="43"/>
      <c r="G44" s="43">
        <v>5</v>
      </c>
      <c r="H44" s="43">
        <v>11</v>
      </c>
      <c r="J44" s="43"/>
      <c r="K44" s="43"/>
      <c r="L44" s="43"/>
    </row>
    <row r="45" spans="1:12">
      <c r="A45" s="1">
        <v>42048</v>
      </c>
      <c r="B45" s="18">
        <v>44</v>
      </c>
      <c r="C45" s="18">
        <f ca="1">'NEPH, CLAP, PSAP'!C45</f>
        <v>0</v>
      </c>
      <c r="D45" s="50">
        <f ca="1">'NEPH, CLAP, PSAP'!D45</f>
        <v>0</v>
      </c>
      <c r="E45" s="43"/>
      <c r="F45" s="43"/>
      <c r="G45" s="43"/>
      <c r="H45" s="43"/>
      <c r="I45" t="s">
        <v>1588</v>
      </c>
      <c r="J45" s="43"/>
      <c r="K45" s="43"/>
      <c r="L45" s="43"/>
    </row>
    <row r="46" spans="1:12">
      <c r="A46" s="1">
        <v>42049</v>
      </c>
      <c r="B46" s="18">
        <v>45</v>
      </c>
      <c r="C46" s="18">
        <f ca="1">'NEPH, CLAP, PSAP'!C46</f>
        <v>1907</v>
      </c>
      <c r="D46" s="50" t="str">
        <f ca="1">'NEPH, CLAP, PSAP'!D46</f>
        <v>JJ</v>
      </c>
      <c r="E46" s="43" t="s">
        <v>1286</v>
      </c>
      <c r="F46" s="43" t="s">
        <v>1286</v>
      </c>
      <c r="G46" s="43">
        <v>5</v>
      </c>
      <c r="H46" s="43">
        <v>11</v>
      </c>
      <c r="I46" s="18"/>
      <c r="J46" s="43"/>
      <c r="K46" s="43"/>
      <c r="L46" s="43"/>
    </row>
    <row r="47" spans="1:12">
      <c r="A47" s="1">
        <v>42050</v>
      </c>
      <c r="B47" s="18">
        <v>46</v>
      </c>
      <c r="C47" s="18">
        <f ca="1">'NEPH, CLAP, PSAP'!C47</f>
        <v>1349</v>
      </c>
      <c r="D47" s="50" t="str">
        <f ca="1">'NEPH, CLAP, PSAP'!D47</f>
        <v>JJ/YT</v>
      </c>
      <c r="E47" s="43" t="s">
        <v>1286</v>
      </c>
      <c r="F47" s="43" t="s">
        <v>1286</v>
      </c>
      <c r="G47" s="43">
        <v>5</v>
      </c>
      <c r="H47" s="43">
        <v>11</v>
      </c>
      <c r="J47" s="43"/>
      <c r="K47" s="43"/>
      <c r="L47" s="43"/>
    </row>
    <row r="48" spans="1:12">
      <c r="A48" s="1">
        <v>42051</v>
      </c>
      <c r="B48" s="18">
        <v>47</v>
      </c>
      <c r="C48" s="18">
        <f ca="1">'NEPH, CLAP, PSAP'!C48</f>
        <v>1324</v>
      </c>
      <c r="D48" s="50" t="str">
        <f ca="1">'NEPH, CLAP, PSAP'!D48</f>
        <v>JJ/YT</v>
      </c>
      <c r="E48" s="43" t="s">
        <v>1286</v>
      </c>
      <c r="F48" s="43" t="s">
        <v>1286</v>
      </c>
      <c r="G48" s="43">
        <v>5</v>
      </c>
      <c r="H48" s="43">
        <v>10.8</v>
      </c>
      <c r="J48" s="43"/>
      <c r="K48" s="43"/>
      <c r="L48" s="43"/>
    </row>
    <row r="49" spans="1:12">
      <c r="A49" s="1">
        <v>42052</v>
      </c>
      <c r="B49" s="18">
        <v>48</v>
      </c>
      <c r="C49" s="18">
        <f ca="1">'NEPH, CLAP, PSAP'!C49</f>
        <v>1537</v>
      </c>
      <c r="D49" s="50" t="str">
        <f ca="1">'NEPH, CLAP, PSAP'!D49</f>
        <v>JJ/YT</v>
      </c>
      <c r="E49" s="43" t="s">
        <v>1286</v>
      </c>
      <c r="F49" s="43" t="s">
        <v>1286</v>
      </c>
      <c r="G49" s="43">
        <v>5.2</v>
      </c>
      <c r="H49" s="43">
        <v>11</v>
      </c>
      <c r="J49" s="43"/>
      <c r="K49" s="43"/>
      <c r="L49" s="43"/>
    </row>
    <row r="50" spans="1:12">
      <c r="A50" s="1">
        <v>42053</v>
      </c>
      <c r="B50" s="18">
        <v>49</v>
      </c>
      <c r="C50" s="18">
        <f ca="1">'NEPH, CLAP, PSAP'!C50</f>
        <v>0</v>
      </c>
      <c r="D50" s="50">
        <f ca="1">'NEPH, CLAP, PSAP'!D50</f>
        <v>0</v>
      </c>
      <c r="E50" s="43"/>
      <c r="F50" s="43"/>
      <c r="G50" s="43"/>
      <c r="H50" s="43"/>
      <c r="J50" s="43"/>
      <c r="K50" s="43"/>
      <c r="L50" s="43"/>
    </row>
    <row r="51" spans="1:12">
      <c r="A51" s="1">
        <v>42054</v>
      </c>
      <c r="B51" s="18">
        <v>50</v>
      </c>
      <c r="C51" s="18">
        <f ca="1">'NEPH, CLAP, PSAP'!C51</f>
        <v>1530</v>
      </c>
      <c r="D51" s="50" t="str">
        <f ca="1">'NEPH, CLAP, PSAP'!D51</f>
        <v>YT</v>
      </c>
      <c r="E51" s="19" t="s">
        <v>1286</v>
      </c>
      <c r="F51" s="19" t="s">
        <v>1286</v>
      </c>
      <c r="G51" s="19">
        <v>5</v>
      </c>
      <c r="H51" s="19">
        <v>11</v>
      </c>
      <c r="I51" s="18"/>
      <c r="J51" s="43"/>
      <c r="K51" s="43"/>
      <c r="L51" s="43"/>
    </row>
    <row r="52" spans="1:12">
      <c r="A52" s="1">
        <v>42055</v>
      </c>
      <c r="B52" s="18">
        <v>51</v>
      </c>
      <c r="C52" s="18">
        <f ca="1">'NEPH, CLAP, PSAP'!C52</f>
        <v>1300</v>
      </c>
      <c r="D52" s="50" t="str">
        <f ca="1">'NEPH, CLAP, PSAP'!D52</f>
        <v>YT/JJ</v>
      </c>
      <c r="E52" s="43" t="s">
        <v>1286</v>
      </c>
      <c r="F52" s="43" t="s">
        <v>1286</v>
      </c>
      <c r="G52" s="43">
        <v>5</v>
      </c>
      <c r="H52" s="43">
        <v>11</v>
      </c>
      <c r="J52" s="43"/>
      <c r="K52" s="43"/>
      <c r="L52" s="43"/>
    </row>
    <row r="53" spans="1:12">
      <c r="A53" s="1">
        <v>42056</v>
      </c>
      <c r="B53" s="18">
        <v>52</v>
      </c>
      <c r="C53" s="18">
        <f ca="1">'NEPH, CLAP, PSAP'!C53</f>
        <v>1240</v>
      </c>
      <c r="D53" s="50" t="str">
        <f ca="1">'NEPH, CLAP, PSAP'!D53</f>
        <v>YT/JJ</v>
      </c>
      <c r="E53" s="43" t="s">
        <v>1286</v>
      </c>
      <c r="F53" s="43" t="s">
        <v>1286</v>
      </c>
      <c r="G53" s="43">
        <v>5</v>
      </c>
      <c r="H53" s="43">
        <v>11</v>
      </c>
      <c r="I53" s="18"/>
      <c r="J53" s="43"/>
      <c r="K53" s="43"/>
      <c r="L53" s="43"/>
    </row>
    <row r="54" spans="1:12">
      <c r="A54" s="1">
        <v>42057</v>
      </c>
      <c r="B54" s="18">
        <v>53</v>
      </c>
      <c r="C54" s="18">
        <f ca="1">'NEPH, CLAP, PSAP'!C54</f>
        <v>0</v>
      </c>
      <c r="D54" s="50">
        <f ca="1">'NEPH, CLAP, PSAP'!D54</f>
        <v>0</v>
      </c>
      <c r="E54" s="43"/>
      <c r="F54" s="43"/>
      <c r="G54" s="43"/>
      <c r="H54" s="43"/>
      <c r="J54" s="43"/>
      <c r="K54" s="43"/>
      <c r="L54" s="43"/>
    </row>
    <row r="55" spans="1:12">
      <c r="A55" s="1">
        <v>42058</v>
      </c>
      <c r="B55" s="18">
        <v>54</v>
      </c>
      <c r="C55" s="18">
        <f ca="1">'NEPH, CLAP, PSAP'!C55</f>
        <v>1428</v>
      </c>
      <c r="D55" s="50" t="str">
        <f ca="1">'NEPH, CLAP, PSAP'!D55</f>
        <v>YT/JJ</v>
      </c>
      <c r="E55" s="43" t="s">
        <v>1286</v>
      </c>
      <c r="F55" s="43" t="s">
        <v>1286</v>
      </c>
      <c r="G55" s="43">
        <v>5.5</v>
      </c>
      <c r="H55" s="43">
        <v>11</v>
      </c>
      <c r="J55" s="43"/>
      <c r="K55" s="43"/>
      <c r="L55" s="43"/>
    </row>
    <row r="56" spans="1:12">
      <c r="A56" s="1">
        <v>42059</v>
      </c>
      <c r="B56" s="18">
        <v>55</v>
      </c>
      <c r="C56" s="18">
        <f ca="1">'NEPH, CLAP, PSAP'!C56</f>
        <v>1620</v>
      </c>
      <c r="D56" s="50" t="str">
        <f ca="1">'NEPH, CLAP, PSAP'!D56</f>
        <v>YT/JJ</v>
      </c>
      <c r="E56" s="43" t="s">
        <v>1286</v>
      </c>
      <c r="F56" s="43" t="s">
        <v>1286</v>
      </c>
      <c r="G56" s="43">
        <v>5.5</v>
      </c>
      <c r="H56" s="43">
        <v>10.8</v>
      </c>
      <c r="J56" s="43"/>
      <c r="K56" s="43"/>
      <c r="L56" s="43"/>
    </row>
    <row r="57" spans="1:12">
      <c r="A57" s="1">
        <v>42060</v>
      </c>
      <c r="B57" s="18">
        <v>56</v>
      </c>
      <c r="C57" s="18">
        <f ca="1">'NEPH, CLAP, PSAP'!C57</f>
        <v>1805</v>
      </c>
      <c r="D57" s="50" t="str">
        <f ca="1">'NEPH, CLAP, PSAP'!D57</f>
        <v>YT/JJ</v>
      </c>
      <c r="E57" s="43" t="s">
        <v>1286</v>
      </c>
      <c r="F57" s="43" t="s">
        <v>1286</v>
      </c>
      <c r="G57" s="43">
        <v>5.0999999999999996</v>
      </c>
      <c r="H57" s="43">
        <v>11</v>
      </c>
      <c r="J57" s="43"/>
      <c r="K57" s="43"/>
      <c r="L57" s="43"/>
    </row>
    <row r="58" spans="1:12">
      <c r="A58" s="1">
        <v>42061</v>
      </c>
      <c r="B58" s="18">
        <v>57</v>
      </c>
      <c r="C58" s="18">
        <f ca="1">'NEPH, CLAP, PSAP'!C58</f>
        <v>1840</v>
      </c>
      <c r="D58" s="50" t="str">
        <f ca="1">'NEPH, CLAP, PSAP'!D58</f>
        <v>YT/JJ</v>
      </c>
      <c r="E58" s="43" t="s">
        <v>1286</v>
      </c>
      <c r="F58" s="43" t="s">
        <v>1286</v>
      </c>
      <c r="G58" s="43">
        <v>4.2</v>
      </c>
      <c r="H58" s="43">
        <v>11.8</v>
      </c>
      <c r="J58" s="43"/>
      <c r="K58" s="43"/>
      <c r="L58" s="43"/>
    </row>
    <row r="59" spans="1:12">
      <c r="A59" s="1">
        <v>42062</v>
      </c>
      <c r="B59" s="18">
        <v>58</v>
      </c>
      <c r="C59" s="18">
        <f ca="1">'NEPH, CLAP, PSAP'!C59</f>
        <v>1630</v>
      </c>
      <c r="D59" s="50" t="str">
        <f ca="1">'NEPH, CLAP, PSAP'!D59</f>
        <v>YT/JJ</v>
      </c>
      <c r="E59" s="43" t="s">
        <v>1286</v>
      </c>
      <c r="F59" s="43" t="s">
        <v>1286</v>
      </c>
      <c r="G59" s="43">
        <v>5.4</v>
      </c>
      <c r="H59" s="43">
        <v>11.2</v>
      </c>
      <c r="J59" s="43"/>
      <c r="K59" s="43"/>
      <c r="L59" s="43"/>
    </row>
    <row r="60" spans="1:12">
      <c r="A60" s="1">
        <v>42063</v>
      </c>
      <c r="B60" s="18">
        <v>59</v>
      </c>
      <c r="C60" s="18">
        <f ca="1">'NEPH, CLAP, PSAP'!C60</f>
        <v>0</v>
      </c>
      <c r="D60" s="50">
        <f ca="1">'NEPH, CLAP, PSAP'!D60</f>
        <v>0</v>
      </c>
      <c r="E60" s="43"/>
      <c r="F60" s="43"/>
      <c r="G60" s="43"/>
      <c r="H60" s="43"/>
      <c r="J60" s="43"/>
      <c r="K60" s="43"/>
      <c r="L60" s="43"/>
    </row>
    <row r="61" spans="1:12">
      <c r="A61" s="1">
        <v>42064</v>
      </c>
      <c r="B61" s="18">
        <v>60</v>
      </c>
      <c r="C61" s="18">
        <f ca="1">'NEPH, CLAP, PSAP'!C61</f>
        <v>1350</v>
      </c>
      <c r="D61" s="50" t="str">
        <f ca="1">'NEPH, CLAP, PSAP'!D61</f>
        <v>YT/JJ</v>
      </c>
      <c r="E61" s="43" t="s">
        <v>1286</v>
      </c>
      <c r="F61" s="43" t="s">
        <v>1286</v>
      </c>
      <c r="G61" s="43">
        <v>5.5</v>
      </c>
      <c r="H61" s="43">
        <v>11.1</v>
      </c>
      <c r="I61" s="18"/>
      <c r="J61" s="43"/>
      <c r="K61" s="43"/>
      <c r="L61" s="43"/>
    </row>
    <row r="62" spans="1:12">
      <c r="A62" s="1">
        <v>42065</v>
      </c>
      <c r="B62" s="18">
        <v>61</v>
      </c>
      <c r="C62" s="18">
        <f ca="1">'NEPH, CLAP, PSAP'!C62</f>
        <v>1315</v>
      </c>
      <c r="D62" s="50" t="str">
        <f ca="1">'NEPH, CLAP, PSAP'!D62</f>
        <v>YT/JJ</v>
      </c>
      <c r="E62" s="43" t="s">
        <v>1286</v>
      </c>
      <c r="F62" s="43" t="s">
        <v>1286</v>
      </c>
      <c r="G62" s="43">
        <v>5.5</v>
      </c>
      <c r="H62" s="43">
        <v>11.3</v>
      </c>
      <c r="J62" s="43"/>
      <c r="K62" s="43"/>
      <c r="L62" s="43"/>
    </row>
    <row r="63" spans="1:12">
      <c r="A63" s="1">
        <v>42066</v>
      </c>
      <c r="B63" s="18">
        <v>62</v>
      </c>
      <c r="C63" s="18">
        <f ca="1">'NEPH, CLAP, PSAP'!C63</f>
        <v>1415</v>
      </c>
      <c r="D63" s="50" t="str">
        <f ca="1">'NEPH, CLAP, PSAP'!D63</f>
        <v>YT/JJ</v>
      </c>
      <c r="E63" s="43" t="s">
        <v>1286</v>
      </c>
      <c r="F63" s="43" t="s">
        <v>1286</v>
      </c>
      <c r="G63" s="43">
        <v>5.5</v>
      </c>
      <c r="H63" s="43">
        <v>11.5</v>
      </c>
      <c r="J63" s="43"/>
      <c r="K63" s="43"/>
      <c r="L63" s="43"/>
    </row>
    <row r="64" spans="1:12">
      <c r="A64" s="1">
        <v>42067</v>
      </c>
      <c r="B64" s="18">
        <v>63</v>
      </c>
      <c r="C64" s="18">
        <f ca="1">'NEPH, CLAP, PSAP'!C64</f>
        <v>1303</v>
      </c>
      <c r="D64" s="50" t="str">
        <f ca="1">'NEPH, CLAP, PSAP'!D64</f>
        <v>YT/JJ</v>
      </c>
      <c r="E64" s="43" t="s">
        <v>1286</v>
      </c>
      <c r="F64" s="43" t="s">
        <v>1286</v>
      </c>
      <c r="G64" s="43">
        <v>5.5</v>
      </c>
      <c r="H64" s="43">
        <v>11.4</v>
      </c>
      <c r="J64" s="43"/>
      <c r="K64" s="43"/>
      <c r="L64" s="43"/>
    </row>
    <row r="65" spans="1:12">
      <c r="A65" s="1">
        <v>42068</v>
      </c>
      <c r="B65" s="18">
        <v>64</v>
      </c>
      <c r="C65" s="18">
        <f ca="1">'NEPH, CLAP, PSAP'!C65</f>
        <v>1230</v>
      </c>
      <c r="D65" s="50" t="str">
        <f ca="1">'NEPH, CLAP, PSAP'!D65</f>
        <v>YT/JJ</v>
      </c>
      <c r="E65" s="43" t="s">
        <v>1286</v>
      </c>
      <c r="F65" s="43" t="s">
        <v>1286</v>
      </c>
      <c r="G65" s="43">
        <v>5.7</v>
      </c>
      <c r="H65" s="43">
        <v>11.1</v>
      </c>
      <c r="J65" s="43"/>
      <c r="K65" s="43"/>
      <c r="L65" s="43"/>
    </row>
    <row r="66" spans="1:12">
      <c r="A66" s="1">
        <v>42069</v>
      </c>
      <c r="B66" s="18">
        <v>65</v>
      </c>
      <c r="C66" s="18">
        <f ca="1">'NEPH, CLAP, PSAP'!C66</f>
        <v>1640</v>
      </c>
      <c r="D66" s="50" t="str">
        <f ca="1">'NEPH, CLAP, PSAP'!D66</f>
        <v>YT/JJ</v>
      </c>
      <c r="E66" s="43" t="s">
        <v>1286</v>
      </c>
      <c r="F66" s="43" t="s">
        <v>1286</v>
      </c>
      <c r="G66" s="43">
        <v>5.2</v>
      </c>
      <c r="H66" s="43">
        <v>11.5</v>
      </c>
      <c r="J66" s="43"/>
      <c r="K66" s="43"/>
      <c r="L66" s="43"/>
    </row>
    <row r="67" spans="1:12">
      <c r="A67" s="1">
        <v>42070</v>
      </c>
      <c r="B67" s="18">
        <v>66</v>
      </c>
      <c r="C67" s="18">
        <f ca="1">'NEPH, CLAP, PSAP'!C67</f>
        <v>1301</v>
      </c>
      <c r="D67" s="50" t="str">
        <f ca="1">'NEPH, CLAP, PSAP'!D67</f>
        <v>JJ</v>
      </c>
      <c r="E67" s="43" t="s">
        <v>1286</v>
      </c>
      <c r="F67" s="43" t="s">
        <v>1286</v>
      </c>
      <c r="G67" s="43">
        <v>5.5</v>
      </c>
      <c r="H67" s="43">
        <v>11.2</v>
      </c>
      <c r="J67" s="43"/>
      <c r="K67" s="43"/>
      <c r="L67" s="43"/>
    </row>
    <row r="68" spans="1:12">
      <c r="A68" s="1">
        <v>42071</v>
      </c>
      <c r="B68" s="18">
        <v>67</v>
      </c>
      <c r="C68" s="18">
        <f ca="1">'NEPH, CLAP, PSAP'!C68</f>
        <v>1601</v>
      </c>
      <c r="D68" s="50" t="str">
        <f ca="1">'NEPH, CLAP, PSAP'!D68</f>
        <v>JJ/YT</v>
      </c>
      <c r="E68" s="43" t="s">
        <v>1286</v>
      </c>
      <c r="F68" s="43" t="s">
        <v>1286</v>
      </c>
      <c r="G68" s="43">
        <v>5.5</v>
      </c>
      <c r="H68" s="43">
        <v>11.1</v>
      </c>
      <c r="J68" s="43"/>
      <c r="K68" s="43"/>
      <c r="L68" s="43"/>
    </row>
    <row r="69" spans="1:12">
      <c r="A69" s="1">
        <v>42072</v>
      </c>
      <c r="B69" s="18">
        <v>68</v>
      </c>
      <c r="C69" s="18">
        <f ca="1">'NEPH, CLAP, PSAP'!C69</f>
        <v>1330</v>
      </c>
      <c r="D69" s="50" t="str">
        <f ca="1">'NEPH, CLAP, PSAP'!D69</f>
        <v>YT/JJ</v>
      </c>
      <c r="E69" s="43"/>
      <c r="F69" s="43" t="s">
        <v>1286</v>
      </c>
      <c r="G69" s="43">
        <v>5.5</v>
      </c>
      <c r="H69" s="43">
        <v>11.4</v>
      </c>
      <c r="J69" s="43"/>
      <c r="K69" s="43"/>
      <c r="L69" s="43"/>
    </row>
    <row r="70" spans="1:12">
      <c r="A70" s="1">
        <v>42073</v>
      </c>
      <c r="B70" s="18">
        <v>69</v>
      </c>
      <c r="C70" s="18">
        <f ca="1">'NEPH, CLAP, PSAP'!C70</f>
        <v>1520</v>
      </c>
      <c r="D70" s="50" t="str">
        <f ca="1">'NEPH, CLAP, PSAP'!D70</f>
        <v>YT/JJ</v>
      </c>
      <c r="E70" s="43" t="s">
        <v>1286</v>
      </c>
      <c r="F70" s="43" t="s">
        <v>1286</v>
      </c>
      <c r="G70" s="43">
        <v>5.5</v>
      </c>
      <c r="H70" s="43">
        <v>11.2</v>
      </c>
      <c r="J70" s="43"/>
      <c r="K70" s="43"/>
      <c r="L70" s="43"/>
    </row>
    <row r="71" spans="1:12">
      <c r="A71" s="1">
        <v>42074</v>
      </c>
      <c r="B71" s="18">
        <v>70</v>
      </c>
      <c r="C71" s="18">
        <f ca="1">'NEPH, CLAP, PSAP'!C71</f>
        <v>0</v>
      </c>
      <c r="D71" s="50">
        <f ca="1">'NEPH, CLAP, PSAP'!D71</f>
        <v>0</v>
      </c>
      <c r="J71" s="43"/>
      <c r="K71" s="43"/>
      <c r="L71" s="43"/>
    </row>
    <row r="72" spans="1:12">
      <c r="A72" s="1">
        <v>42075</v>
      </c>
      <c r="B72" s="18">
        <v>71</v>
      </c>
      <c r="C72" s="18">
        <f ca="1">'NEPH, CLAP, PSAP'!C72</f>
        <v>1300</v>
      </c>
      <c r="D72" s="50" t="str">
        <f ca="1">'NEPH, CLAP, PSAP'!D72</f>
        <v>YT/JJ</v>
      </c>
      <c r="E72" s="43" t="s">
        <v>1286</v>
      </c>
      <c r="F72" s="43" t="s">
        <v>1286</v>
      </c>
      <c r="G72" s="43">
        <v>5.5</v>
      </c>
      <c r="H72" s="43">
        <v>11.5</v>
      </c>
      <c r="J72" s="43"/>
      <c r="K72" s="43"/>
      <c r="L72" s="43"/>
    </row>
    <row r="73" spans="1:12">
      <c r="A73" s="1">
        <v>42076</v>
      </c>
      <c r="B73" s="18">
        <v>72</v>
      </c>
      <c r="C73" s="18">
        <f ca="1">'NEPH, CLAP, PSAP'!C73</f>
        <v>0</v>
      </c>
      <c r="D73" s="50">
        <f ca="1">'NEPH, CLAP, PSAP'!D73</f>
        <v>0</v>
      </c>
      <c r="E73" s="43"/>
      <c r="F73" s="43"/>
      <c r="G73" s="43"/>
      <c r="H73" s="43"/>
      <c r="J73" s="43"/>
      <c r="K73" s="43"/>
      <c r="L73" s="43"/>
    </row>
    <row r="74" spans="1:12">
      <c r="A74" s="1">
        <v>42077</v>
      </c>
      <c r="B74" s="18">
        <v>73</v>
      </c>
      <c r="C74" s="18">
        <f ca="1">'NEPH, CLAP, PSAP'!C74</f>
        <v>1700</v>
      </c>
      <c r="D74" s="50" t="str">
        <f ca="1">'NEPH, CLAP, PSAP'!D74</f>
        <v>YT/JJ</v>
      </c>
      <c r="E74" s="43" t="s">
        <v>1286</v>
      </c>
      <c r="F74" s="43" t="s">
        <v>1286</v>
      </c>
      <c r="G74" s="43">
        <v>5.5</v>
      </c>
      <c r="H74" s="43">
        <v>11.2</v>
      </c>
      <c r="J74" s="43"/>
      <c r="K74" s="43"/>
      <c r="L74" s="43"/>
    </row>
    <row r="75" spans="1:12">
      <c r="A75" s="1">
        <v>42078</v>
      </c>
      <c r="B75" s="18">
        <v>74</v>
      </c>
      <c r="C75" s="18">
        <f ca="1">'NEPH, CLAP, PSAP'!C75</f>
        <v>0</v>
      </c>
      <c r="D75" s="50">
        <f ca="1">'NEPH, CLAP, PSAP'!D75</f>
        <v>0</v>
      </c>
      <c r="E75" s="43"/>
      <c r="F75" s="43"/>
      <c r="G75" s="43"/>
      <c r="H75" s="43"/>
      <c r="J75" s="43"/>
      <c r="K75" s="43"/>
      <c r="L75" s="43"/>
    </row>
    <row r="76" spans="1:12">
      <c r="A76" s="1">
        <v>42079</v>
      </c>
      <c r="B76" s="18">
        <v>75</v>
      </c>
      <c r="C76" s="18">
        <f ca="1">'NEPH, CLAP, PSAP'!C76</f>
        <v>1300</v>
      </c>
      <c r="D76" s="50" t="str">
        <f ca="1">'NEPH, CLAP, PSAP'!D76</f>
        <v>YT/JJ</v>
      </c>
      <c r="E76" s="18" t="s">
        <v>1286</v>
      </c>
      <c r="F76" s="18" t="s">
        <v>1286</v>
      </c>
      <c r="G76" s="18">
        <v>5.8</v>
      </c>
      <c r="H76" s="18">
        <v>11.5</v>
      </c>
      <c r="J76" s="43"/>
      <c r="K76" s="43"/>
      <c r="L76" s="43"/>
    </row>
    <row r="77" spans="1:12">
      <c r="A77" s="1">
        <v>42080</v>
      </c>
      <c r="B77" s="18">
        <v>76</v>
      </c>
      <c r="C77" s="18">
        <f ca="1">'NEPH, CLAP, PSAP'!C77</f>
        <v>2100</v>
      </c>
      <c r="D77" s="50" t="str">
        <f ca="1">'NEPH, CLAP, PSAP'!D77</f>
        <v>YT/JJ</v>
      </c>
      <c r="E77" s="43"/>
      <c r="F77" s="43"/>
      <c r="G77" s="43"/>
      <c r="H77" s="43"/>
      <c r="J77" s="43"/>
      <c r="K77" s="43"/>
      <c r="L77" s="43"/>
    </row>
    <row r="78" spans="1:12">
      <c r="A78" s="1">
        <v>42081</v>
      </c>
      <c r="B78" s="18">
        <v>77</v>
      </c>
      <c r="C78" s="18">
        <f ca="1">'NEPH, CLAP, PSAP'!C78</f>
        <v>1300</v>
      </c>
      <c r="D78" s="50" t="str">
        <f ca="1">'NEPH, CLAP, PSAP'!D78</f>
        <v>YT/JJ</v>
      </c>
      <c r="E78" s="43" t="s">
        <v>1286</v>
      </c>
      <c r="F78" s="43" t="s">
        <v>1286</v>
      </c>
      <c r="G78" s="43">
        <v>5.8</v>
      </c>
      <c r="H78" s="43">
        <v>11.8</v>
      </c>
      <c r="J78" s="43"/>
      <c r="K78" s="43"/>
      <c r="L78" s="43"/>
    </row>
    <row r="79" spans="1:12">
      <c r="A79" s="1">
        <v>42082</v>
      </c>
      <c r="B79" s="18">
        <v>78</v>
      </c>
      <c r="C79" s="18">
        <f ca="1">'NEPH, CLAP, PSAP'!C79</f>
        <v>1230</v>
      </c>
      <c r="D79" s="50" t="str">
        <f ca="1">'NEPH, CLAP, PSAP'!D79</f>
        <v>YT/JJ</v>
      </c>
      <c r="E79" s="43" t="s">
        <v>1286</v>
      </c>
      <c r="F79" s="43" t="s">
        <v>1286</v>
      </c>
      <c r="G79" s="43">
        <v>5.3</v>
      </c>
      <c r="H79" s="43">
        <v>11.5</v>
      </c>
      <c r="J79" s="43"/>
      <c r="K79" s="43"/>
      <c r="L79" s="43"/>
    </row>
    <row r="80" spans="1:12">
      <c r="A80" s="1">
        <v>42083</v>
      </c>
      <c r="B80" s="18">
        <v>79</v>
      </c>
      <c r="C80" s="18">
        <f ca="1">'NEPH, CLAP, PSAP'!C80</f>
        <v>1620</v>
      </c>
      <c r="D80" s="50" t="str">
        <f ca="1">'NEPH, CLAP, PSAP'!D80</f>
        <v>YT/JJ</v>
      </c>
      <c r="E80" s="43" t="s">
        <v>1833</v>
      </c>
      <c r="F80" s="43" t="s">
        <v>1286</v>
      </c>
      <c r="G80" s="43">
        <v>5.5</v>
      </c>
      <c r="H80" s="43">
        <v>11.8</v>
      </c>
      <c r="J80" s="43"/>
      <c r="K80" s="43"/>
      <c r="L80" s="43"/>
    </row>
    <row r="81" spans="1:12">
      <c r="A81" s="1">
        <v>42084</v>
      </c>
      <c r="B81" s="18">
        <v>80</v>
      </c>
      <c r="C81" s="18">
        <f ca="1">'NEPH, CLAP, PSAP'!C81</f>
        <v>1415</v>
      </c>
      <c r="D81" s="50" t="str">
        <f ca="1">'NEPH, CLAP, PSAP'!D81</f>
        <v>YT/JJ</v>
      </c>
      <c r="E81" s="43" t="s">
        <v>1286</v>
      </c>
      <c r="F81" s="43" t="s">
        <v>1286</v>
      </c>
      <c r="G81" s="43">
        <v>5.5</v>
      </c>
      <c r="H81" s="43">
        <v>11.5</v>
      </c>
      <c r="J81" s="43"/>
      <c r="K81" s="43"/>
      <c r="L81" s="43"/>
    </row>
    <row r="82" spans="1:12">
      <c r="A82" s="1">
        <v>42085</v>
      </c>
      <c r="B82" s="18">
        <v>81</v>
      </c>
      <c r="C82" s="18">
        <f ca="1">'NEPH, CLAP, PSAP'!C82</f>
        <v>0</v>
      </c>
      <c r="D82" s="50">
        <f ca="1">'NEPH, CLAP, PSAP'!D82</f>
        <v>0</v>
      </c>
      <c r="E82" s="43"/>
      <c r="F82" s="43"/>
      <c r="G82" s="43"/>
      <c r="H82" s="43"/>
      <c r="J82" s="43"/>
      <c r="K82" s="43"/>
      <c r="L82" s="43"/>
    </row>
    <row r="83" spans="1:12">
      <c r="A83" s="1">
        <v>42086</v>
      </c>
      <c r="B83" s="18">
        <v>82</v>
      </c>
      <c r="C83" s="18">
        <f ca="1">'NEPH, CLAP, PSAP'!C83</f>
        <v>1300</v>
      </c>
      <c r="D83" s="50" t="str">
        <f ca="1">'NEPH, CLAP, PSAP'!D83</f>
        <v>YT/JJ</v>
      </c>
      <c r="E83" s="43" t="s">
        <v>1286</v>
      </c>
      <c r="F83" s="43" t="s">
        <v>1286</v>
      </c>
      <c r="G83" s="43">
        <v>5.8</v>
      </c>
      <c r="H83" s="43">
        <v>11.3</v>
      </c>
      <c r="J83" s="43"/>
      <c r="K83" s="43"/>
      <c r="L83" s="43"/>
    </row>
    <row r="84" spans="1:12">
      <c r="A84" s="1">
        <v>42087</v>
      </c>
      <c r="B84" s="18">
        <v>83</v>
      </c>
      <c r="C84" s="18">
        <f ca="1">'NEPH, CLAP, PSAP'!C84</f>
        <v>1445</v>
      </c>
      <c r="D84" s="50" t="str">
        <f ca="1">'NEPH, CLAP, PSAP'!D84</f>
        <v>YT/JJ</v>
      </c>
      <c r="E84" s="43" t="s">
        <v>1833</v>
      </c>
      <c r="F84" s="43" t="s">
        <v>1286</v>
      </c>
      <c r="G84" s="43">
        <v>5.5</v>
      </c>
      <c r="H84" s="43">
        <v>11.5</v>
      </c>
      <c r="J84" s="43"/>
      <c r="K84" s="43"/>
      <c r="L84" s="43"/>
    </row>
    <row r="85" spans="1:12">
      <c r="A85" s="1">
        <v>42088</v>
      </c>
      <c r="B85" s="18">
        <v>84</v>
      </c>
      <c r="C85" s="18">
        <f ca="1">'NEPH, CLAP, PSAP'!C85</f>
        <v>1300</v>
      </c>
      <c r="D85" s="50" t="str">
        <f ca="1">'NEPH, CLAP, PSAP'!D85</f>
        <v>YT/JJ</v>
      </c>
      <c r="E85" s="43" t="s">
        <v>1833</v>
      </c>
      <c r="F85" s="43" t="s">
        <v>1286</v>
      </c>
      <c r="G85" s="43">
        <v>5.5</v>
      </c>
      <c r="H85" s="43">
        <v>11.4</v>
      </c>
      <c r="J85" s="43"/>
      <c r="K85" s="43"/>
      <c r="L85" s="43"/>
    </row>
    <row r="86" spans="1:12">
      <c r="A86" s="1">
        <v>42089</v>
      </c>
      <c r="B86" s="18">
        <v>85</v>
      </c>
      <c r="C86" s="18">
        <f ca="1">'NEPH, CLAP, PSAP'!C86</f>
        <v>1930</v>
      </c>
      <c r="D86" s="50" t="str">
        <f ca="1">'NEPH, CLAP, PSAP'!D86</f>
        <v>YT</v>
      </c>
      <c r="E86" s="43" t="s">
        <v>1833</v>
      </c>
      <c r="F86" s="43" t="s">
        <v>1286</v>
      </c>
      <c r="G86" s="43">
        <v>5.5</v>
      </c>
      <c r="H86" s="43">
        <v>11.2</v>
      </c>
      <c r="J86" s="43"/>
      <c r="K86" s="43"/>
      <c r="L86" s="43"/>
    </row>
    <row r="87" spans="1:12">
      <c r="A87" s="1">
        <v>42090</v>
      </c>
      <c r="B87" s="18">
        <v>86</v>
      </c>
      <c r="C87" s="18">
        <f ca="1">'NEPH, CLAP, PSAP'!C87</f>
        <v>1300</v>
      </c>
      <c r="D87" s="50" t="str">
        <f ca="1">'NEPH, CLAP, PSAP'!D87</f>
        <v>YT/JJ</v>
      </c>
      <c r="E87" s="43" t="s">
        <v>1288</v>
      </c>
      <c r="F87" s="43" t="s">
        <v>1286</v>
      </c>
      <c r="G87" s="43">
        <v>5.4</v>
      </c>
      <c r="H87" s="43">
        <v>11.1</v>
      </c>
      <c r="J87" s="43"/>
      <c r="K87" s="43"/>
      <c r="L87" s="43"/>
    </row>
    <row r="88" spans="1:12">
      <c r="A88" s="1">
        <v>42091</v>
      </c>
      <c r="B88" s="18">
        <v>87</v>
      </c>
      <c r="C88" s="18">
        <f ca="1">'NEPH, CLAP, PSAP'!C88</f>
        <v>1246</v>
      </c>
      <c r="D88" s="50" t="str">
        <f ca="1">'NEPH, CLAP, PSAP'!D88</f>
        <v>YT/JJ</v>
      </c>
      <c r="E88" s="43" t="s">
        <v>1286</v>
      </c>
      <c r="F88" s="43" t="s">
        <v>1286</v>
      </c>
      <c r="G88" s="43">
        <v>5.5</v>
      </c>
      <c r="H88" s="43">
        <v>11.1</v>
      </c>
      <c r="J88" s="43"/>
      <c r="K88" s="43"/>
      <c r="L88" s="43"/>
    </row>
    <row r="89" spans="1:12">
      <c r="A89" s="1">
        <v>42092</v>
      </c>
      <c r="B89" s="18">
        <v>88</v>
      </c>
      <c r="C89" s="18">
        <f ca="1">'NEPH, CLAP, PSAP'!C89</f>
        <v>0</v>
      </c>
      <c r="D89" s="50">
        <f ca="1">'NEPH, CLAP, PSAP'!D89</f>
        <v>0</v>
      </c>
      <c r="E89" s="43"/>
      <c r="F89" s="43"/>
      <c r="G89" s="43"/>
      <c r="H89" s="43"/>
      <c r="J89" s="43"/>
      <c r="K89" s="43"/>
      <c r="L89" s="43"/>
    </row>
    <row r="90" spans="1:12">
      <c r="A90" s="1">
        <v>42093</v>
      </c>
      <c r="B90" s="18">
        <v>89</v>
      </c>
      <c r="C90" s="18">
        <f ca="1">'NEPH, CLAP, PSAP'!C90</f>
        <v>1145</v>
      </c>
      <c r="D90" s="50" t="str">
        <f ca="1">'NEPH, CLAP, PSAP'!D90</f>
        <v>YT/JJ</v>
      </c>
      <c r="E90" s="43" t="s">
        <v>1286</v>
      </c>
      <c r="F90" s="43" t="s">
        <v>1286</v>
      </c>
      <c r="G90" s="43">
        <v>5.2</v>
      </c>
      <c r="H90" s="43">
        <v>11.3</v>
      </c>
      <c r="J90" s="43"/>
      <c r="K90" s="43"/>
      <c r="L90" s="43"/>
    </row>
    <row r="91" spans="1:12">
      <c r="A91" s="1">
        <v>42094</v>
      </c>
      <c r="B91" s="18">
        <v>90</v>
      </c>
      <c r="C91" s="18">
        <f ca="1">'NEPH, CLAP, PSAP'!C91</f>
        <v>1515</v>
      </c>
      <c r="D91" s="50" t="str">
        <f ca="1">'NEPH, CLAP, PSAP'!D91</f>
        <v>YT/JJ</v>
      </c>
      <c r="E91" s="43" t="s">
        <v>1833</v>
      </c>
      <c r="F91" s="43" t="s">
        <v>1286</v>
      </c>
      <c r="G91" s="43">
        <v>5.7</v>
      </c>
      <c r="H91" s="43">
        <v>11.2</v>
      </c>
      <c r="J91" s="43"/>
      <c r="K91" s="43"/>
      <c r="L91" s="43"/>
    </row>
    <row r="92" spans="1:12">
      <c r="A92" s="1">
        <v>42095</v>
      </c>
      <c r="B92" s="18">
        <v>91</v>
      </c>
      <c r="C92" s="18">
        <f ca="1">'NEPH, CLAP, PSAP'!C92</f>
        <v>1515</v>
      </c>
      <c r="D92" s="50" t="str">
        <f ca="1">'NEPH, CLAP, PSAP'!D92</f>
        <v>YT/JJ</v>
      </c>
      <c r="E92" s="43" t="s">
        <v>1833</v>
      </c>
      <c r="F92" s="43" t="s">
        <v>1286</v>
      </c>
      <c r="G92" s="43">
        <v>5.6</v>
      </c>
      <c r="H92" s="43">
        <v>11.6</v>
      </c>
      <c r="J92" s="43"/>
      <c r="K92" s="43"/>
      <c r="L92" s="43"/>
    </row>
    <row r="93" spans="1:12">
      <c r="A93" s="1">
        <v>42096</v>
      </c>
      <c r="B93" s="18">
        <v>92</v>
      </c>
      <c r="C93" s="18">
        <f ca="1">'NEPH, CLAP, PSAP'!C93</f>
        <v>1545</v>
      </c>
      <c r="D93" s="50" t="str">
        <f ca="1">'NEPH, CLAP, PSAP'!D93</f>
        <v>YT/JJ</v>
      </c>
      <c r="E93" s="43" t="s">
        <v>1288</v>
      </c>
      <c r="F93" s="43" t="s">
        <v>1286</v>
      </c>
      <c r="G93" s="43">
        <v>5.8</v>
      </c>
      <c r="H93" s="43">
        <v>11</v>
      </c>
      <c r="J93" s="43"/>
      <c r="K93" s="43"/>
      <c r="L93" s="43"/>
    </row>
    <row r="94" spans="1:12">
      <c r="A94" s="1">
        <v>42097</v>
      </c>
      <c r="B94" s="18">
        <v>93</v>
      </c>
      <c r="C94" s="18">
        <f ca="1">'NEPH, CLAP, PSAP'!C94</f>
        <v>1530</v>
      </c>
      <c r="D94" s="50" t="str">
        <f ca="1">'NEPH, CLAP, PSAP'!D94</f>
        <v>YT/JJ</v>
      </c>
      <c r="E94" s="43" t="s">
        <v>1286</v>
      </c>
      <c r="F94" s="43" t="s">
        <v>1286</v>
      </c>
      <c r="G94" s="43">
        <v>5.5</v>
      </c>
      <c r="H94" s="43">
        <v>11.2</v>
      </c>
      <c r="J94" s="43"/>
      <c r="K94" s="43"/>
      <c r="L94" s="43"/>
    </row>
    <row r="95" spans="1:12">
      <c r="A95" s="1">
        <v>42098</v>
      </c>
      <c r="B95" s="18">
        <v>94</v>
      </c>
      <c r="C95" s="18">
        <f ca="1">'NEPH, CLAP, PSAP'!C95</f>
        <v>1200</v>
      </c>
      <c r="D95" s="50" t="str">
        <f ca="1">'NEPH, CLAP, PSAP'!D95</f>
        <v>YT/JJ</v>
      </c>
      <c r="E95" s="43"/>
      <c r="F95" s="43" t="s">
        <v>1286</v>
      </c>
      <c r="G95" s="43">
        <v>5.8</v>
      </c>
      <c r="H95" s="43">
        <v>11</v>
      </c>
      <c r="J95" s="43"/>
      <c r="K95" s="43"/>
      <c r="L95" s="43"/>
    </row>
    <row r="96" spans="1:12">
      <c r="A96" s="1">
        <v>42099</v>
      </c>
      <c r="B96" s="18">
        <v>95</v>
      </c>
      <c r="C96" s="18">
        <f ca="1">'NEPH, CLAP, PSAP'!C96</f>
        <v>0</v>
      </c>
      <c r="D96" s="50">
        <f ca="1">'NEPH, CLAP, PSAP'!D96</f>
        <v>0</v>
      </c>
    </row>
    <row r="97" spans="1:8">
      <c r="A97" s="1">
        <v>42100</v>
      </c>
      <c r="B97" s="18">
        <v>96</v>
      </c>
      <c r="C97" s="18">
        <f ca="1">'NEPH, CLAP, PSAP'!C97</f>
        <v>1630</v>
      </c>
      <c r="D97" s="50" t="str">
        <f ca="1">'NEPH, CLAP, PSAP'!D97</f>
        <v>YT/JJ</v>
      </c>
      <c r="E97" s="19" t="s">
        <v>1833</v>
      </c>
      <c r="F97" s="19" t="s">
        <v>1286</v>
      </c>
      <c r="G97" s="19">
        <v>5.8</v>
      </c>
      <c r="H97" s="19">
        <v>11.2</v>
      </c>
    </row>
    <row r="98" spans="1:8">
      <c r="A98" s="1">
        <v>42101</v>
      </c>
      <c r="B98" s="18">
        <v>97</v>
      </c>
      <c r="C98" s="18">
        <f ca="1">'NEPH, CLAP, PSAP'!C98</f>
        <v>1620</v>
      </c>
      <c r="D98" s="50" t="str">
        <f ca="1">'NEPH, CLAP, PSAP'!D98</f>
        <v>YT</v>
      </c>
      <c r="E98" s="19" t="s">
        <v>1833</v>
      </c>
      <c r="F98" s="19" t="s">
        <v>1286</v>
      </c>
      <c r="G98" s="19">
        <v>5.5</v>
      </c>
      <c r="H98" s="19">
        <v>11.2</v>
      </c>
    </row>
    <row r="99" spans="1:8">
      <c r="A99" s="1">
        <v>42102</v>
      </c>
      <c r="B99" s="18">
        <v>98</v>
      </c>
      <c r="C99" s="18">
        <f ca="1">'NEPH, CLAP, PSAP'!C99</f>
        <v>1600</v>
      </c>
      <c r="D99" s="50" t="str">
        <f ca="1">'NEPH, CLAP, PSAP'!D99</f>
        <v>JJ/YT</v>
      </c>
      <c r="E99" s="19" t="s">
        <v>1306</v>
      </c>
      <c r="F99" s="19" t="s">
        <v>1286</v>
      </c>
      <c r="G99" s="19">
        <v>5.5</v>
      </c>
      <c r="H99" s="19">
        <v>11.2</v>
      </c>
    </row>
    <row r="100" spans="1:8">
      <c r="A100" s="1">
        <v>42103</v>
      </c>
      <c r="B100" s="18">
        <v>99</v>
      </c>
      <c r="C100" s="18">
        <f ca="1">'NEPH, CLAP, PSAP'!C100</f>
        <v>1230</v>
      </c>
      <c r="D100" s="50" t="str">
        <f ca="1">'NEPH, CLAP, PSAP'!D100</f>
        <v>JJ/YT</v>
      </c>
      <c r="E100" s="19" t="s">
        <v>1306</v>
      </c>
      <c r="F100" s="19" t="s">
        <v>1286</v>
      </c>
      <c r="G100" s="19">
        <v>5.4</v>
      </c>
      <c r="H100" s="19">
        <v>11</v>
      </c>
    </row>
    <row r="101" spans="1:8">
      <c r="A101" s="1">
        <v>42104</v>
      </c>
      <c r="B101" s="18">
        <v>100</v>
      </c>
      <c r="C101" s="18">
        <f ca="1">'NEPH, CLAP, PSAP'!C101</f>
        <v>1746</v>
      </c>
      <c r="D101" s="50" t="str">
        <f ca="1">'NEPH, CLAP, PSAP'!D101</f>
        <v>JJ</v>
      </c>
      <c r="E101" s="19" t="s">
        <v>1306</v>
      </c>
      <c r="F101" s="19" t="s">
        <v>1286</v>
      </c>
      <c r="G101" s="19">
        <v>5.3</v>
      </c>
      <c r="H101" s="19">
        <v>11.1</v>
      </c>
    </row>
    <row r="102" spans="1:8">
      <c r="A102" s="1">
        <v>42105</v>
      </c>
      <c r="B102" s="18">
        <v>101</v>
      </c>
      <c r="C102" s="18">
        <f ca="1">'NEPH, CLAP, PSAP'!C102</f>
        <v>1130</v>
      </c>
      <c r="D102" s="50" t="str">
        <f ca="1">'NEPH, CLAP, PSAP'!D102</f>
        <v>JJ/YT</v>
      </c>
      <c r="E102" s="19" t="s">
        <v>1306</v>
      </c>
      <c r="F102" s="19" t="s">
        <v>1286</v>
      </c>
      <c r="G102" s="19">
        <v>5.5</v>
      </c>
      <c r="H102" s="19">
        <v>11</v>
      </c>
    </row>
    <row r="103" spans="1:8">
      <c r="A103" s="1">
        <v>42106</v>
      </c>
      <c r="B103" s="18">
        <v>102</v>
      </c>
      <c r="C103" s="18">
        <f ca="1">'NEPH, CLAP, PSAP'!C103</f>
        <v>0</v>
      </c>
      <c r="D103" s="50">
        <f ca="1">'NEPH, CLAP, PSAP'!D103</f>
        <v>0</v>
      </c>
    </row>
    <row r="104" spans="1:8">
      <c r="A104" s="1">
        <v>42107</v>
      </c>
      <c r="B104" s="18">
        <v>103</v>
      </c>
      <c r="C104" s="18">
        <f ca="1">'NEPH, CLAP, PSAP'!C104</f>
        <v>1520</v>
      </c>
      <c r="D104" s="50" t="str">
        <f ca="1">'NEPH, CLAP, PSAP'!D104</f>
        <v>JJ/YT</v>
      </c>
      <c r="E104" s="19" t="s">
        <v>1833</v>
      </c>
      <c r="F104" s="19" t="s">
        <v>1286</v>
      </c>
      <c r="G104" s="19">
        <v>5.5</v>
      </c>
      <c r="H104" s="19">
        <v>11.1</v>
      </c>
    </row>
    <row r="105" spans="1:8">
      <c r="A105" s="1">
        <v>42108</v>
      </c>
      <c r="B105" s="18">
        <v>104</v>
      </c>
      <c r="C105" s="18">
        <f ca="1">'NEPH, CLAP, PSAP'!C105</f>
        <v>1545</v>
      </c>
      <c r="D105" s="50" t="str">
        <f ca="1">'NEPH, CLAP, PSAP'!D105</f>
        <v>JJ/YT</v>
      </c>
      <c r="E105" s="19" t="s">
        <v>1833</v>
      </c>
      <c r="F105" s="19" t="s">
        <v>1286</v>
      </c>
      <c r="G105" s="19">
        <v>5.5</v>
      </c>
      <c r="H105" s="19">
        <v>11</v>
      </c>
    </row>
    <row r="106" spans="1:8">
      <c r="A106" s="1">
        <v>42109</v>
      </c>
      <c r="B106" s="18">
        <v>105</v>
      </c>
      <c r="C106" s="18">
        <f ca="1">'NEPH, CLAP, PSAP'!C106</f>
        <v>0</v>
      </c>
      <c r="D106" s="50">
        <f ca="1">'NEPH, CLAP, PSAP'!D106</f>
        <v>0</v>
      </c>
    </row>
    <row r="107" spans="1:8">
      <c r="A107" s="1">
        <v>42110</v>
      </c>
      <c r="B107" s="18">
        <v>106</v>
      </c>
      <c r="C107" s="18">
        <f ca="1">'NEPH, CLAP, PSAP'!C107</f>
        <v>1545</v>
      </c>
      <c r="D107" s="50" t="str">
        <f ca="1">'NEPH, CLAP, PSAP'!D107</f>
        <v>JJ/YT</v>
      </c>
      <c r="E107" s="19" t="s">
        <v>1833</v>
      </c>
      <c r="F107" s="19" t="s">
        <v>1286</v>
      </c>
      <c r="G107" s="19">
        <v>5.5</v>
      </c>
      <c r="H107" s="19">
        <v>11.1</v>
      </c>
    </row>
    <row r="108" spans="1:8">
      <c r="A108" s="1">
        <v>42111</v>
      </c>
      <c r="B108" s="18">
        <v>107</v>
      </c>
      <c r="C108" s="18">
        <f ca="1">'NEPH, CLAP, PSAP'!C108</f>
        <v>1130</v>
      </c>
      <c r="D108" s="50" t="str">
        <f ca="1">'NEPH, CLAP, PSAP'!D108</f>
        <v>JJ/YT</v>
      </c>
      <c r="E108" s="19" t="s">
        <v>1288</v>
      </c>
      <c r="F108" s="19" t="s">
        <v>1286</v>
      </c>
      <c r="G108" s="19">
        <v>5.4</v>
      </c>
      <c r="H108" s="19">
        <v>11.1</v>
      </c>
    </row>
    <row r="109" spans="1:8">
      <c r="A109" s="1">
        <v>42112</v>
      </c>
      <c r="B109" s="18">
        <v>108</v>
      </c>
      <c r="C109" s="18">
        <f ca="1">'NEPH, CLAP, PSAP'!C109</f>
        <v>1308</v>
      </c>
      <c r="D109" s="50" t="str">
        <f ca="1">'NEPH, CLAP, PSAP'!D109</f>
        <v>JJ/YT</v>
      </c>
      <c r="E109" s="19" t="s">
        <v>1288</v>
      </c>
      <c r="F109" s="19" t="s">
        <v>1286</v>
      </c>
      <c r="G109" s="19">
        <v>5.6</v>
      </c>
      <c r="H109" s="19">
        <v>11.2</v>
      </c>
    </row>
    <row r="110" spans="1:8">
      <c r="A110" s="1">
        <v>42113</v>
      </c>
      <c r="B110" s="18">
        <v>109</v>
      </c>
      <c r="C110" s="18">
        <f ca="1">'NEPH, CLAP, PSAP'!C110</f>
        <v>0</v>
      </c>
      <c r="D110" s="50">
        <f ca="1">'NEPH, CLAP, PSAP'!D110</f>
        <v>0</v>
      </c>
    </row>
    <row r="111" spans="1:8">
      <c r="A111" s="1">
        <v>42114</v>
      </c>
      <c r="B111" s="18">
        <v>110</v>
      </c>
      <c r="C111" s="18">
        <f ca="1">'NEPH, CLAP, PSAP'!C111</f>
        <v>1600</v>
      </c>
      <c r="D111" s="50" t="str">
        <f ca="1">'NEPH, CLAP, PSAP'!D111</f>
        <v>JJ/YT</v>
      </c>
      <c r="E111" s="19" t="s">
        <v>1833</v>
      </c>
      <c r="F111" s="19" t="s">
        <v>1286</v>
      </c>
      <c r="G111" s="19">
        <v>5.8</v>
      </c>
      <c r="H111" s="19">
        <v>11.2</v>
      </c>
    </row>
    <row r="112" spans="1:8">
      <c r="A112" s="1">
        <v>42115</v>
      </c>
      <c r="B112" s="18">
        <v>111</v>
      </c>
      <c r="C112" s="18">
        <f ca="1">'NEPH, CLAP, PSAP'!C112</f>
        <v>1530</v>
      </c>
      <c r="D112" s="50" t="str">
        <f ca="1">'NEPH, CLAP, PSAP'!D112</f>
        <v>JJ/YT</v>
      </c>
      <c r="E112" s="19" t="s">
        <v>1833</v>
      </c>
      <c r="F112" s="19" t="s">
        <v>1286</v>
      </c>
      <c r="G112" s="19">
        <v>5.6</v>
      </c>
      <c r="H112" s="19">
        <v>11.1</v>
      </c>
    </row>
    <row r="113" spans="1:8">
      <c r="A113" s="1">
        <v>42116</v>
      </c>
      <c r="B113" s="18">
        <v>112</v>
      </c>
      <c r="C113" s="18">
        <f ca="1">'NEPH, CLAP, PSAP'!C113</f>
        <v>1315</v>
      </c>
      <c r="D113" s="50" t="str">
        <f ca="1">'NEPH, CLAP, PSAP'!D113</f>
        <v>JJ/YT</v>
      </c>
      <c r="E113" s="19" t="s">
        <v>1306</v>
      </c>
      <c r="F113" s="19" t="s">
        <v>1286</v>
      </c>
      <c r="G113" s="19">
        <v>5.8</v>
      </c>
      <c r="H113" s="19">
        <v>10.9</v>
      </c>
    </row>
    <row r="114" spans="1:8">
      <c r="A114" s="1">
        <v>42117</v>
      </c>
      <c r="B114" s="18">
        <v>113</v>
      </c>
      <c r="C114" s="18">
        <f ca="1">'NEPH, CLAP, PSAP'!C114</f>
        <v>1803</v>
      </c>
      <c r="D114" s="50" t="str">
        <f ca="1">'NEPH, CLAP, PSAP'!D114</f>
        <v>JJ/YT</v>
      </c>
      <c r="E114" s="19" t="s">
        <v>1306</v>
      </c>
      <c r="F114" s="19" t="s">
        <v>1286</v>
      </c>
      <c r="G114" s="19">
        <v>5.9</v>
      </c>
      <c r="H114" s="19">
        <v>11.6</v>
      </c>
    </row>
    <row r="115" spans="1:8">
      <c r="A115" s="1">
        <v>42118</v>
      </c>
      <c r="B115" s="18">
        <v>114</v>
      </c>
      <c r="C115" s="18">
        <f ca="1">'NEPH, CLAP, PSAP'!C115</f>
        <v>1600</v>
      </c>
      <c r="D115" s="50" t="str">
        <f ca="1">'NEPH, CLAP, PSAP'!D115</f>
        <v>JJ/YT</v>
      </c>
      <c r="E115" s="19" t="s">
        <v>1833</v>
      </c>
      <c r="F115" s="19" t="s">
        <v>1286</v>
      </c>
      <c r="G115" s="19">
        <v>5.8</v>
      </c>
      <c r="H115" s="19">
        <v>11.4</v>
      </c>
    </row>
    <row r="116" spans="1:8">
      <c r="A116" s="1">
        <v>42119</v>
      </c>
      <c r="B116" s="18">
        <v>115</v>
      </c>
      <c r="C116" s="18">
        <f ca="1">'NEPH, CLAP, PSAP'!C116</f>
        <v>1200</v>
      </c>
      <c r="D116" s="50" t="str">
        <f ca="1">'NEPH, CLAP, PSAP'!D116</f>
        <v>JJ/YT</v>
      </c>
      <c r="E116" s="19" t="s">
        <v>1288</v>
      </c>
      <c r="F116" s="19" t="s">
        <v>1286</v>
      </c>
      <c r="G116" s="19">
        <v>5.8</v>
      </c>
      <c r="H116" s="19">
        <v>11.6</v>
      </c>
    </row>
    <row r="117" spans="1:8">
      <c r="A117" s="1">
        <v>42120</v>
      </c>
      <c r="B117" s="18">
        <v>116</v>
      </c>
      <c r="C117" s="18">
        <f ca="1">'NEPH, CLAP, PSAP'!C117</f>
        <v>1800</v>
      </c>
      <c r="D117" s="50" t="str">
        <f ca="1">'NEPH, CLAP, PSAP'!D117</f>
        <v>YT</v>
      </c>
      <c r="E117" s="19" t="s">
        <v>1833</v>
      </c>
      <c r="F117" s="19" t="s">
        <v>1286</v>
      </c>
      <c r="G117" s="19">
        <v>5.8</v>
      </c>
      <c r="H117" s="19">
        <v>12</v>
      </c>
    </row>
    <row r="118" spans="1:8">
      <c r="A118" s="1">
        <v>42121</v>
      </c>
      <c r="B118" s="18">
        <v>117</v>
      </c>
      <c r="C118" s="18">
        <f ca="1">'NEPH, CLAP, PSAP'!C118</f>
        <v>1200</v>
      </c>
      <c r="D118" s="50" t="str">
        <f ca="1">'NEPH, CLAP, PSAP'!D118</f>
        <v>JJ/YT</v>
      </c>
      <c r="E118" s="19" t="s">
        <v>1288</v>
      </c>
      <c r="F118" s="19" t="s">
        <v>1286</v>
      </c>
      <c r="G118" s="19">
        <v>5.8</v>
      </c>
      <c r="H118" s="19">
        <v>11.8</v>
      </c>
    </row>
    <row r="119" spans="1:8">
      <c r="A119" s="1">
        <v>42122</v>
      </c>
      <c r="B119" s="18">
        <v>118</v>
      </c>
      <c r="C119" s="18">
        <f ca="1">'NEPH, CLAP, PSAP'!C119</f>
        <v>1900</v>
      </c>
      <c r="D119" s="50" t="str">
        <f ca="1">'NEPH, CLAP, PSAP'!D119</f>
        <v>JJ/YT</v>
      </c>
      <c r="E119" s="19" t="s">
        <v>1306</v>
      </c>
      <c r="F119" s="19" t="s">
        <v>1286</v>
      </c>
      <c r="G119" s="19">
        <v>5.9</v>
      </c>
      <c r="H119" s="19">
        <v>11.8</v>
      </c>
    </row>
    <row r="120" spans="1:8">
      <c r="A120" s="1">
        <v>42123</v>
      </c>
      <c r="B120" s="18">
        <v>119</v>
      </c>
      <c r="C120" s="18">
        <f ca="1">'NEPH, CLAP, PSAP'!C120</f>
        <v>1215</v>
      </c>
      <c r="D120" s="50" t="str">
        <f ca="1">'NEPH, CLAP, PSAP'!D120</f>
        <v>YT/JJ</v>
      </c>
      <c r="E120" s="19" t="s">
        <v>1306</v>
      </c>
      <c r="F120" s="19" t="s">
        <v>1286</v>
      </c>
      <c r="G120" s="19">
        <v>5.8</v>
      </c>
      <c r="H120" s="19">
        <v>11.2</v>
      </c>
    </row>
    <row r="121" spans="1:8">
      <c r="A121" s="1">
        <v>42124</v>
      </c>
      <c r="B121" s="18">
        <v>120</v>
      </c>
      <c r="C121" s="18">
        <f ca="1">'NEPH, CLAP, PSAP'!C121</f>
        <v>1130</v>
      </c>
      <c r="D121" s="50" t="str">
        <f ca="1">'NEPH, CLAP, PSAP'!D121</f>
        <v>JJ/YT</v>
      </c>
      <c r="E121" s="19" t="s">
        <v>1306</v>
      </c>
      <c r="F121" s="19" t="s">
        <v>1286</v>
      </c>
      <c r="G121" s="19">
        <v>5.8</v>
      </c>
      <c r="H121" s="19">
        <v>11.3</v>
      </c>
    </row>
    <row r="122" spans="1:8">
      <c r="A122" s="1">
        <v>42125</v>
      </c>
      <c r="B122" s="18">
        <v>121</v>
      </c>
      <c r="C122" s="18">
        <f ca="1">'NEPH, CLAP, PSAP'!C122</f>
        <v>1309</v>
      </c>
      <c r="D122" s="50" t="str">
        <f ca="1">'NEPH, CLAP, PSAP'!D122</f>
        <v>JJ/YT</v>
      </c>
      <c r="E122" s="19" t="s">
        <v>1833</v>
      </c>
      <c r="F122" s="19" t="s">
        <v>1286</v>
      </c>
      <c r="G122" s="19">
        <v>5.8</v>
      </c>
      <c r="H122" s="19">
        <v>11.2</v>
      </c>
    </row>
    <row r="123" spans="1:8">
      <c r="A123" s="1">
        <v>42126</v>
      </c>
      <c r="B123" s="18">
        <v>122</v>
      </c>
      <c r="C123" s="18">
        <f ca="1">'NEPH, CLAP, PSAP'!C123</f>
        <v>0</v>
      </c>
      <c r="D123" s="50">
        <f ca="1">'NEPH, CLAP, PSAP'!D123</f>
        <v>0</v>
      </c>
    </row>
    <row r="124" spans="1:8">
      <c r="A124" s="1">
        <v>42127</v>
      </c>
      <c r="B124" s="18">
        <v>123</v>
      </c>
      <c r="C124" s="18">
        <f ca="1">'NEPH, CLAP, PSAP'!C124</f>
        <v>0</v>
      </c>
      <c r="D124" s="50">
        <f ca="1">'NEPH, CLAP, PSAP'!D124</f>
        <v>0</v>
      </c>
    </row>
    <row r="125" spans="1:8">
      <c r="A125" s="1">
        <v>42128</v>
      </c>
      <c r="B125" s="18">
        <v>124</v>
      </c>
      <c r="C125" s="18">
        <f ca="1">'NEPH, CLAP, PSAP'!C125</f>
        <v>0</v>
      </c>
      <c r="D125" s="50">
        <f ca="1">'NEPH, CLAP, PSAP'!D125</f>
        <v>0</v>
      </c>
    </row>
    <row r="126" spans="1:8">
      <c r="A126" s="1">
        <v>42129</v>
      </c>
      <c r="B126" s="18">
        <v>125</v>
      </c>
      <c r="C126" s="18">
        <f ca="1">'NEPH, CLAP, PSAP'!C126</f>
        <v>1200</v>
      </c>
      <c r="D126" s="50" t="str">
        <f ca="1">'NEPH, CLAP, PSAP'!D126</f>
        <v>JJ/YT</v>
      </c>
      <c r="E126" s="43" t="s">
        <v>1288</v>
      </c>
      <c r="F126" s="43" t="s">
        <v>1286</v>
      </c>
      <c r="G126" s="43">
        <v>5.7</v>
      </c>
      <c r="H126" s="43">
        <v>10.9</v>
      </c>
    </row>
    <row r="127" spans="1:8">
      <c r="A127" s="1">
        <v>42130</v>
      </c>
      <c r="B127" s="18">
        <v>126</v>
      </c>
      <c r="C127" s="18">
        <f ca="1">'NEPH, CLAP, PSAP'!C127</f>
        <v>1348</v>
      </c>
      <c r="D127" s="50" t="str">
        <f ca="1">'NEPH, CLAP, PSAP'!D127</f>
        <v>JJ/YT</v>
      </c>
      <c r="E127" s="43" t="s">
        <v>1306</v>
      </c>
      <c r="F127" s="43" t="s">
        <v>1286</v>
      </c>
      <c r="G127" s="43">
        <v>5.6</v>
      </c>
      <c r="H127" s="43">
        <v>11.4</v>
      </c>
    </row>
    <row r="128" spans="1:8">
      <c r="A128" s="1">
        <v>42131</v>
      </c>
      <c r="B128" s="18">
        <v>127</v>
      </c>
      <c r="C128" s="18">
        <f ca="1">'NEPH, CLAP, PSAP'!C128</f>
        <v>1130</v>
      </c>
      <c r="D128" s="50" t="str">
        <f ca="1">'NEPH, CLAP, PSAP'!D128</f>
        <v>JJ/YT</v>
      </c>
      <c r="E128" s="43" t="s">
        <v>1306</v>
      </c>
      <c r="F128" s="43" t="s">
        <v>1286</v>
      </c>
      <c r="G128" s="43">
        <v>5.5</v>
      </c>
      <c r="H128" s="43">
        <v>11.4</v>
      </c>
    </row>
    <row r="129" spans="1:8">
      <c r="A129" s="1">
        <v>42132</v>
      </c>
      <c r="B129" s="18">
        <v>128</v>
      </c>
      <c r="C129" s="18">
        <f ca="1">'NEPH, CLAP, PSAP'!C129</f>
        <v>1700</v>
      </c>
      <c r="D129" s="50" t="str">
        <f ca="1">'NEPH, CLAP, PSAP'!D129</f>
        <v>JJ/YT</v>
      </c>
      <c r="E129" s="43" t="s">
        <v>1306</v>
      </c>
      <c r="F129" s="43" t="s">
        <v>1286</v>
      </c>
      <c r="G129" s="43">
        <v>5.7</v>
      </c>
      <c r="H129" s="43">
        <v>11.6</v>
      </c>
    </row>
    <row r="130" spans="1:8">
      <c r="A130" s="1">
        <v>42133</v>
      </c>
      <c r="B130" s="18">
        <v>129</v>
      </c>
      <c r="C130" s="18">
        <f ca="1">'NEPH, CLAP, PSAP'!C130</f>
        <v>1130</v>
      </c>
      <c r="D130" s="50" t="str">
        <f ca="1">'NEPH, CLAP, PSAP'!D130</f>
        <v>JJ/YT</v>
      </c>
      <c r="E130" s="43" t="s">
        <v>1833</v>
      </c>
      <c r="F130" s="43" t="s">
        <v>1286</v>
      </c>
      <c r="G130" s="43">
        <v>5.8</v>
      </c>
      <c r="H130" s="43">
        <v>11.3</v>
      </c>
    </row>
    <row r="131" spans="1:8">
      <c r="A131" s="1">
        <v>42134</v>
      </c>
      <c r="B131" s="18">
        <v>130</v>
      </c>
      <c r="C131" s="18">
        <f ca="1">'NEPH, CLAP, PSAP'!C131</f>
        <v>0</v>
      </c>
      <c r="D131" s="50">
        <f ca="1">'NEPH, CLAP, PSAP'!D131</f>
        <v>0</v>
      </c>
      <c r="E131" s="43"/>
      <c r="F131" s="43"/>
      <c r="G131" s="43"/>
      <c r="H131" s="43"/>
    </row>
    <row r="132" spans="1:8">
      <c r="A132" s="1">
        <v>42135</v>
      </c>
      <c r="B132" s="18">
        <v>131</v>
      </c>
      <c r="C132" s="18">
        <f ca="1">'NEPH, CLAP, PSAP'!C132</f>
        <v>1541</v>
      </c>
      <c r="D132" s="50" t="str">
        <f ca="1">'NEPH, CLAP, PSAP'!D132</f>
        <v>JJ/YT</v>
      </c>
      <c r="E132" s="43" t="s">
        <v>1833</v>
      </c>
      <c r="F132" s="43" t="s">
        <v>1286</v>
      </c>
      <c r="G132" s="43">
        <v>5.5</v>
      </c>
      <c r="H132" s="43">
        <v>11.3</v>
      </c>
    </row>
    <row r="133" spans="1:8">
      <c r="A133" s="1">
        <v>42136</v>
      </c>
      <c r="B133" s="18">
        <v>132</v>
      </c>
      <c r="C133" s="18">
        <f ca="1">'NEPH, CLAP, PSAP'!C133</f>
        <v>1610</v>
      </c>
      <c r="D133" s="50" t="str">
        <f ca="1">'NEPH, CLAP, PSAP'!D133</f>
        <v>JJ/YT</v>
      </c>
      <c r="E133" s="43" t="s">
        <v>1833</v>
      </c>
      <c r="F133" s="43" t="s">
        <v>1286</v>
      </c>
      <c r="G133" s="43">
        <v>5.7</v>
      </c>
      <c r="H133" s="43">
        <v>11.1</v>
      </c>
    </row>
    <row r="134" spans="1:8">
      <c r="A134" s="1">
        <v>42137</v>
      </c>
      <c r="B134" s="18">
        <v>133</v>
      </c>
      <c r="C134" s="18">
        <f ca="1">'NEPH, CLAP, PSAP'!C134</f>
        <v>1144</v>
      </c>
      <c r="D134" s="50" t="str">
        <f ca="1">'NEPH, CLAP, PSAP'!D134</f>
        <v>JJ/YT</v>
      </c>
      <c r="E134" s="43" t="s">
        <v>1833</v>
      </c>
      <c r="F134" s="43" t="s">
        <v>1286</v>
      </c>
      <c r="G134" s="43">
        <v>5.5</v>
      </c>
      <c r="H134" s="43">
        <v>11.4</v>
      </c>
    </row>
    <row r="135" spans="1:8">
      <c r="A135" s="1">
        <v>42138</v>
      </c>
      <c r="B135" s="18">
        <v>134</v>
      </c>
      <c r="C135" s="18">
        <f ca="1">'NEPH, CLAP, PSAP'!C135</f>
        <v>1630</v>
      </c>
      <c r="D135" s="50" t="str">
        <f ca="1">'NEPH, CLAP, PSAP'!D135</f>
        <v>JJ/YT</v>
      </c>
      <c r="E135" s="43" t="s">
        <v>1306</v>
      </c>
      <c r="F135" s="43" t="s">
        <v>1286</v>
      </c>
      <c r="G135" s="43">
        <v>5.7</v>
      </c>
      <c r="H135" s="43">
        <v>11.2</v>
      </c>
    </row>
    <row r="136" spans="1:8">
      <c r="A136" s="1">
        <v>42139</v>
      </c>
      <c r="B136" s="18">
        <v>135</v>
      </c>
      <c r="C136" s="18">
        <f ca="1">'NEPH, CLAP, PSAP'!C136</f>
        <v>1931</v>
      </c>
      <c r="D136" s="50" t="str">
        <f ca="1">'NEPH, CLAP, PSAP'!D136</f>
        <v>JJ</v>
      </c>
      <c r="E136" s="43" t="s">
        <v>1306</v>
      </c>
      <c r="F136" s="43" t="s">
        <v>1286</v>
      </c>
      <c r="G136" s="43">
        <v>5.8</v>
      </c>
      <c r="H136" s="43">
        <v>11.3</v>
      </c>
    </row>
    <row r="137" spans="1:8">
      <c r="A137" s="1">
        <v>42140</v>
      </c>
      <c r="B137" s="18">
        <v>136</v>
      </c>
      <c r="C137" s="18">
        <f ca="1">'NEPH, CLAP, PSAP'!C137</f>
        <v>0</v>
      </c>
      <c r="D137" s="50">
        <f ca="1">'NEPH, CLAP, PSAP'!D137</f>
        <v>0</v>
      </c>
      <c r="E137" s="43"/>
      <c r="F137" s="43"/>
      <c r="G137" s="43"/>
      <c r="H137" s="43"/>
    </row>
    <row r="138" spans="1:8">
      <c r="A138" s="1">
        <v>42141</v>
      </c>
      <c r="B138" s="18">
        <v>137</v>
      </c>
      <c r="C138" s="18">
        <f ca="1">'NEPH, CLAP, PSAP'!C138</f>
        <v>0</v>
      </c>
      <c r="D138" s="50">
        <f ca="1">'NEPH, CLAP, PSAP'!D138</f>
        <v>0</v>
      </c>
      <c r="E138" s="43"/>
      <c r="F138" s="43"/>
      <c r="G138" s="43"/>
      <c r="H138" s="43"/>
    </row>
    <row r="139" spans="1:8">
      <c r="A139" s="1">
        <v>42142</v>
      </c>
      <c r="B139" s="18">
        <v>138</v>
      </c>
      <c r="C139" s="18">
        <f ca="1">'NEPH, CLAP, PSAP'!C139</f>
        <v>1730</v>
      </c>
      <c r="D139" s="50" t="str">
        <f ca="1">'NEPH, CLAP, PSAP'!D139</f>
        <v>YT</v>
      </c>
      <c r="E139" s="43" t="s">
        <v>1306</v>
      </c>
      <c r="F139" s="43" t="s">
        <v>1286</v>
      </c>
      <c r="G139" s="43">
        <v>5.5</v>
      </c>
      <c r="H139" s="43">
        <v>11.6</v>
      </c>
    </row>
    <row r="140" spans="1:8">
      <c r="A140" s="1">
        <v>42143</v>
      </c>
      <c r="B140" s="18">
        <v>139</v>
      </c>
      <c r="C140" s="18">
        <f ca="1">'NEPH, CLAP, PSAP'!C140</f>
        <v>1630</v>
      </c>
      <c r="D140" s="50" t="str">
        <f ca="1">'NEPH, CLAP, PSAP'!D140</f>
        <v>YT</v>
      </c>
      <c r="E140" s="43" t="s">
        <v>1306</v>
      </c>
      <c r="F140" s="43" t="s">
        <v>1286</v>
      </c>
      <c r="G140" s="43">
        <v>5.5</v>
      </c>
      <c r="H140" s="43">
        <v>11.7</v>
      </c>
    </row>
    <row r="141" spans="1:8">
      <c r="A141" s="1">
        <v>42144</v>
      </c>
      <c r="B141" s="18">
        <v>140</v>
      </c>
      <c r="C141" s="18">
        <f ca="1">'NEPH, CLAP, PSAP'!C141</f>
        <v>1600</v>
      </c>
      <c r="D141" s="50" t="str">
        <f ca="1">'NEPH, CLAP, PSAP'!D141</f>
        <v>JJ/YT</v>
      </c>
      <c r="E141" s="43" t="s">
        <v>1306</v>
      </c>
      <c r="F141" s="43" t="s">
        <v>1286</v>
      </c>
      <c r="G141" s="43">
        <v>5.8</v>
      </c>
      <c r="H141" s="43">
        <v>11.3</v>
      </c>
    </row>
    <row r="142" spans="1:8">
      <c r="A142" s="1">
        <v>42145</v>
      </c>
      <c r="B142" s="18">
        <v>141</v>
      </c>
      <c r="C142" s="18">
        <f ca="1">'NEPH, CLAP, PSAP'!C142</f>
        <v>1530</v>
      </c>
      <c r="D142" s="50" t="str">
        <f ca="1">'NEPH, CLAP, PSAP'!D142</f>
        <v>JJ/YT</v>
      </c>
      <c r="E142" s="43" t="s">
        <v>1306</v>
      </c>
      <c r="F142" s="43" t="s">
        <v>1286</v>
      </c>
      <c r="G142" s="43">
        <v>5.6</v>
      </c>
      <c r="H142" s="43">
        <v>11.6</v>
      </c>
    </row>
    <row r="143" spans="1:8">
      <c r="A143" s="1">
        <v>42146</v>
      </c>
      <c r="B143" s="18">
        <v>142</v>
      </c>
      <c r="C143" s="18">
        <f ca="1">'NEPH, CLAP, PSAP'!C143</f>
        <v>1600</v>
      </c>
      <c r="D143" s="50" t="str">
        <f ca="1">'NEPH, CLAP, PSAP'!D143</f>
        <v>JJ/YT</v>
      </c>
      <c r="E143" s="43" t="s">
        <v>1306</v>
      </c>
      <c r="F143" s="43" t="s">
        <v>1286</v>
      </c>
      <c r="G143" s="43">
        <v>5.8</v>
      </c>
      <c r="H143" s="43">
        <v>11.2</v>
      </c>
    </row>
    <row r="144" spans="1:8">
      <c r="A144" s="1">
        <v>42147</v>
      </c>
      <c r="B144" s="18">
        <v>143</v>
      </c>
      <c r="C144" s="18">
        <f ca="1">'NEPH, CLAP, PSAP'!C144</f>
        <v>1200</v>
      </c>
      <c r="D144" s="50" t="str">
        <f ca="1">'NEPH, CLAP, PSAP'!D144</f>
        <v>JJ/YT</v>
      </c>
      <c r="E144" s="43" t="s">
        <v>1833</v>
      </c>
      <c r="F144" s="43" t="s">
        <v>1286</v>
      </c>
      <c r="G144" s="43">
        <v>5.6</v>
      </c>
      <c r="H144" s="43">
        <v>11.6</v>
      </c>
    </row>
    <row r="145" spans="1:9">
      <c r="A145" s="1">
        <v>42148</v>
      </c>
      <c r="B145" s="18">
        <v>144</v>
      </c>
      <c r="C145" s="18">
        <f ca="1">'NEPH, CLAP, PSAP'!C145</f>
        <v>0</v>
      </c>
      <c r="D145" s="50">
        <f ca="1">'NEPH, CLAP, PSAP'!D145</f>
        <v>0</v>
      </c>
      <c r="E145" s="43"/>
      <c r="F145" s="43"/>
      <c r="G145" s="43"/>
      <c r="H145" s="43"/>
    </row>
    <row r="146" spans="1:9">
      <c r="A146" s="1">
        <v>42149</v>
      </c>
      <c r="B146" s="18">
        <v>145</v>
      </c>
      <c r="C146" s="18">
        <f ca="1">'NEPH, CLAP, PSAP'!C146</f>
        <v>1140</v>
      </c>
      <c r="D146" s="50" t="str">
        <f ca="1">'NEPH, CLAP, PSAP'!D146</f>
        <v>JJ/YT</v>
      </c>
      <c r="E146" s="43" t="s">
        <v>1306</v>
      </c>
      <c r="F146" s="43" t="s">
        <v>1286</v>
      </c>
      <c r="G146" s="43">
        <v>5.5</v>
      </c>
      <c r="H146" s="43">
        <v>11.3</v>
      </c>
    </row>
    <row r="147" spans="1:9">
      <c r="A147" s="1">
        <v>42150</v>
      </c>
      <c r="B147" s="18">
        <v>146</v>
      </c>
      <c r="C147" s="18">
        <f ca="1">'NEPH, CLAP, PSAP'!C147</f>
        <v>0</v>
      </c>
      <c r="D147" s="50">
        <f ca="1">'NEPH, CLAP, PSAP'!D147</f>
        <v>0</v>
      </c>
      <c r="E147" s="43"/>
      <c r="F147" s="43"/>
      <c r="G147" s="43"/>
      <c r="H147" s="43"/>
    </row>
    <row r="148" spans="1:9">
      <c r="A148" s="1">
        <v>42151</v>
      </c>
      <c r="B148" s="18">
        <v>147</v>
      </c>
      <c r="C148" s="18">
        <f ca="1">'NEPH, CLAP, PSAP'!C148</f>
        <v>1630</v>
      </c>
      <c r="D148" s="50" t="str">
        <f ca="1">'NEPH, CLAP, PSAP'!D148</f>
        <v>JJ/YT</v>
      </c>
      <c r="E148" s="43" t="s">
        <v>1306</v>
      </c>
      <c r="F148" s="43" t="s">
        <v>1286</v>
      </c>
      <c r="G148" s="43">
        <v>5.8</v>
      </c>
      <c r="H148" s="43">
        <v>11.4</v>
      </c>
    </row>
    <row r="149" spans="1:9">
      <c r="A149" s="1">
        <v>42152</v>
      </c>
      <c r="B149" s="18">
        <v>148</v>
      </c>
      <c r="C149" s="18">
        <v>1545</v>
      </c>
      <c r="D149" s="52" t="s">
        <v>1595</v>
      </c>
      <c r="E149" s="43" t="s">
        <v>1306</v>
      </c>
      <c r="F149" s="43" t="s">
        <v>1286</v>
      </c>
      <c r="G149" s="43">
        <v>5.6</v>
      </c>
      <c r="H149" s="43">
        <v>11.5</v>
      </c>
    </row>
    <row r="150" spans="1:9">
      <c r="A150" s="1">
        <v>42153</v>
      </c>
      <c r="B150" s="18">
        <v>149</v>
      </c>
      <c r="C150" s="18">
        <f ca="1">'NEPH, CLAP, PSAP'!C150</f>
        <v>1600</v>
      </c>
      <c r="D150" s="50" t="str">
        <f ca="1">'NEPH, CLAP, PSAP'!D150</f>
        <v>JJ/YT</v>
      </c>
      <c r="E150" s="43" t="s">
        <v>1306</v>
      </c>
      <c r="F150" s="43" t="s">
        <v>1286</v>
      </c>
      <c r="G150" s="43">
        <v>5.8</v>
      </c>
      <c r="H150" s="43">
        <v>11.2</v>
      </c>
      <c r="I150" s="45" t="s">
        <v>355</v>
      </c>
    </row>
    <row r="151" spans="1:9">
      <c r="A151" s="1">
        <v>42154</v>
      </c>
      <c r="B151" s="18">
        <v>150</v>
      </c>
      <c r="C151" s="18">
        <f ca="1">'NEPH, CLAP, PSAP'!C151</f>
        <v>0</v>
      </c>
      <c r="D151" s="50">
        <f ca="1">'NEPH, CLAP, PSAP'!D151</f>
        <v>0</v>
      </c>
      <c r="E151" s="43"/>
      <c r="F151" s="43"/>
      <c r="G151" s="43"/>
      <c r="H151" s="43"/>
    </row>
    <row r="152" spans="1:9">
      <c r="A152" s="1">
        <v>42155</v>
      </c>
      <c r="B152" s="18">
        <v>151</v>
      </c>
      <c r="C152" s="18">
        <f ca="1">'NEPH, CLAP, PSAP'!C152</f>
        <v>0</v>
      </c>
      <c r="D152" s="50">
        <f ca="1">'NEPH, CLAP, PSAP'!D152</f>
        <v>0</v>
      </c>
      <c r="E152" s="43"/>
      <c r="F152" s="43"/>
      <c r="G152" s="43"/>
      <c r="H152" s="43"/>
    </row>
    <row r="153" spans="1:9">
      <c r="A153" s="1">
        <v>42156</v>
      </c>
      <c r="B153" s="18">
        <v>152</v>
      </c>
      <c r="C153" s="18">
        <f ca="1">'NEPH, CLAP, PSAP'!C153</f>
        <v>1530</v>
      </c>
      <c r="D153" s="50" t="str">
        <f ca="1">'NEPH, CLAP, PSAP'!D153</f>
        <v>JJ/YT</v>
      </c>
      <c r="E153" s="43" t="s">
        <v>1441</v>
      </c>
      <c r="F153" s="43"/>
      <c r="G153" s="43"/>
      <c r="H153" s="43"/>
    </row>
    <row r="154" spans="1:9">
      <c r="A154" s="1">
        <v>42157</v>
      </c>
      <c r="B154" s="18">
        <v>153</v>
      </c>
      <c r="C154" s="18">
        <f ca="1">'NEPH, CLAP, PSAP'!C154</f>
        <v>1710</v>
      </c>
      <c r="D154" s="50" t="str">
        <f ca="1">'NEPH, CLAP, PSAP'!D154</f>
        <v>JJ/YT</v>
      </c>
      <c r="E154" s="43"/>
      <c r="F154" s="43"/>
      <c r="G154" s="43"/>
      <c r="H154" s="43"/>
    </row>
    <row r="155" spans="1:9">
      <c r="A155" s="1">
        <v>42158</v>
      </c>
      <c r="B155" s="18">
        <v>154</v>
      </c>
      <c r="C155" s="18">
        <f ca="1">'NEPH, CLAP, PSAP'!C155</f>
        <v>1533</v>
      </c>
      <c r="D155" s="50" t="str">
        <f ca="1">'NEPH, CLAP, PSAP'!D155</f>
        <v>CV/NS</v>
      </c>
      <c r="E155" s="43"/>
      <c r="F155" s="43"/>
      <c r="G155" s="43"/>
      <c r="H155" s="43"/>
    </row>
    <row r="156" spans="1:9">
      <c r="A156" s="1">
        <v>42159</v>
      </c>
      <c r="B156" s="18">
        <v>155</v>
      </c>
      <c r="C156" s="18">
        <f ca="1">'NEPH, CLAP, PSAP'!C156</f>
        <v>1109</v>
      </c>
      <c r="D156" s="50" t="str">
        <f ca="1">'NEPH, CLAP, PSAP'!D156</f>
        <v>CV/NS</v>
      </c>
      <c r="E156" s="43" t="s">
        <v>1306</v>
      </c>
      <c r="F156" s="43" t="s">
        <v>1286</v>
      </c>
      <c r="G156" s="43">
        <v>5.3</v>
      </c>
      <c r="H156" s="43">
        <v>10.8</v>
      </c>
      <c r="I156" s="45" t="s">
        <v>354</v>
      </c>
    </row>
    <row r="157" spans="1:9">
      <c r="A157" s="1">
        <v>42160</v>
      </c>
      <c r="B157" s="18">
        <v>156</v>
      </c>
      <c r="C157" s="18">
        <f ca="1">'NEPH, CLAP, PSAP'!C157</f>
        <v>1547</v>
      </c>
      <c r="D157" s="50" t="str">
        <f ca="1">'NEPH, CLAP, PSAP'!D157</f>
        <v>CV/NS</v>
      </c>
      <c r="E157" s="43" t="s">
        <v>1306</v>
      </c>
      <c r="F157" s="43" t="s">
        <v>1286</v>
      </c>
      <c r="G157" s="43">
        <v>6</v>
      </c>
      <c r="H157" s="43">
        <v>12</v>
      </c>
    </row>
    <row r="158" spans="1:9">
      <c r="A158" s="1">
        <v>42161</v>
      </c>
      <c r="B158" s="18">
        <v>157</v>
      </c>
      <c r="C158" s="18">
        <f ca="1">'NEPH, CLAP, PSAP'!C158</f>
        <v>1037</v>
      </c>
      <c r="D158" s="50" t="str">
        <f ca="1">'NEPH, CLAP, PSAP'!D158</f>
        <v>CV/NS</v>
      </c>
      <c r="E158" s="43" t="s">
        <v>1306</v>
      </c>
      <c r="F158" s="43" t="s">
        <v>1286</v>
      </c>
      <c r="G158" s="43"/>
      <c r="H158" s="43"/>
      <c r="I158" s="45" t="s">
        <v>373</v>
      </c>
    </row>
    <row r="159" spans="1:9">
      <c r="A159" s="1">
        <v>42162</v>
      </c>
      <c r="B159" s="18">
        <v>158</v>
      </c>
      <c r="C159" s="18">
        <f ca="1">'NEPH, CLAP, PSAP'!C159</f>
        <v>1038</v>
      </c>
      <c r="D159" s="50" t="str">
        <f ca="1">'NEPH, CLAP, PSAP'!D159</f>
        <v>CV/NS</v>
      </c>
      <c r="E159" s="43" t="s">
        <v>1306</v>
      </c>
      <c r="F159" s="43" t="s">
        <v>1286</v>
      </c>
      <c r="G159" s="43"/>
      <c r="H159" s="43"/>
    </row>
    <row r="160" spans="1:9">
      <c r="A160" s="1">
        <v>42163</v>
      </c>
      <c r="B160" s="18">
        <v>159</v>
      </c>
      <c r="C160" s="18">
        <f ca="1">'NEPH, CLAP, PSAP'!C160</f>
        <v>1111</v>
      </c>
      <c r="D160" s="50" t="str">
        <f ca="1">'NEPH, CLAP, PSAP'!D160</f>
        <v>CV/NS</v>
      </c>
      <c r="E160" s="43" t="s">
        <v>1306</v>
      </c>
      <c r="F160" s="43" t="s">
        <v>1286</v>
      </c>
      <c r="G160" s="43">
        <v>6</v>
      </c>
      <c r="H160" s="43">
        <v>12</v>
      </c>
    </row>
    <row r="161" spans="1:8">
      <c r="A161" s="1">
        <v>42164</v>
      </c>
      <c r="B161" s="18">
        <v>160</v>
      </c>
      <c r="C161" s="18">
        <f ca="1">'NEPH, CLAP, PSAP'!C161</f>
        <v>1041</v>
      </c>
      <c r="D161" s="50" t="str">
        <f ca="1">'NEPH, CLAP, PSAP'!D161</f>
        <v>CV/NS</v>
      </c>
      <c r="E161" s="43" t="s">
        <v>1306</v>
      </c>
      <c r="F161" s="43" t="s">
        <v>1286</v>
      </c>
      <c r="G161" s="43"/>
      <c r="H161" s="43"/>
    </row>
    <row r="162" spans="1:8">
      <c r="A162" s="1">
        <v>42165</v>
      </c>
      <c r="B162" s="18">
        <v>161</v>
      </c>
      <c r="C162" s="18">
        <f ca="1">'NEPH, CLAP, PSAP'!C162</f>
        <v>1047</v>
      </c>
      <c r="D162" s="50" t="str">
        <f ca="1">'NEPH, CLAP, PSAP'!D162</f>
        <v>CV/NS</v>
      </c>
      <c r="E162" s="43" t="s">
        <v>1306</v>
      </c>
      <c r="F162" s="43" t="s">
        <v>1286</v>
      </c>
      <c r="G162" s="43"/>
      <c r="H162" s="43"/>
    </row>
    <row r="163" spans="1:8">
      <c r="A163" s="1">
        <v>42166</v>
      </c>
      <c r="B163" s="18">
        <v>162</v>
      </c>
      <c r="C163" s="18">
        <f ca="1">'NEPH, CLAP, PSAP'!C163</f>
        <v>1026</v>
      </c>
      <c r="D163" s="50" t="str">
        <f ca="1">'NEPH, CLAP, PSAP'!D163</f>
        <v>CV/NS</v>
      </c>
      <c r="E163" s="43" t="s">
        <v>1306</v>
      </c>
      <c r="F163" s="43" t="s">
        <v>1286</v>
      </c>
      <c r="G163" s="43"/>
      <c r="H163" s="43"/>
    </row>
    <row r="164" spans="1:8">
      <c r="A164" s="1">
        <v>42167</v>
      </c>
      <c r="B164" s="18">
        <v>163</v>
      </c>
      <c r="C164" s="18">
        <f ca="1">'NEPH, CLAP, PSAP'!C164</f>
        <v>1106</v>
      </c>
      <c r="D164" s="50" t="str">
        <f ca="1">'NEPH, CLAP, PSAP'!D164</f>
        <v>CV/NS</v>
      </c>
      <c r="E164" s="43" t="s">
        <v>1306</v>
      </c>
      <c r="F164" s="43" t="s">
        <v>1286</v>
      </c>
      <c r="G164" s="43"/>
      <c r="H164" s="43"/>
    </row>
    <row r="165" spans="1:8">
      <c r="A165" s="1">
        <v>42168</v>
      </c>
      <c r="B165" s="18">
        <v>164</v>
      </c>
      <c r="C165" s="18">
        <f ca="1">'NEPH, CLAP, PSAP'!C165</f>
        <v>1102</v>
      </c>
      <c r="D165" s="50" t="str">
        <f ca="1">'NEPH, CLAP, PSAP'!D165</f>
        <v>CV/NS</v>
      </c>
      <c r="E165" s="43" t="s">
        <v>1306</v>
      </c>
      <c r="F165" s="43" t="s">
        <v>1286</v>
      </c>
      <c r="G165" s="43"/>
      <c r="H165" s="43"/>
    </row>
    <row r="166" spans="1:8">
      <c r="A166" s="1">
        <v>42169</v>
      </c>
      <c r="B166" s="18">
        <v>165</v>
      </c>
      <c r="C166" s="18">
        <f ca="1">'NEPH, CLAP, PSAP'!C166</f>
        <v>1216</v>
      </c>
      <c r="D166" s="50" t="str">
        <f ca="1">'NEPH, CLAP, PSAP'!D166</f>
        <v>CV/NS</v>
      </c>
      <c r="E166" s="43" t="s">
        <v>1833</v>
      </c>
      <c r="F166" s="43" t="s">
        <v>1286</v>
      </c>
      <c r="G166" s="43"/>
      <c r="H166" s="43"/>
    </row>
    <row r="167" spans="1:8">
      <c r="A167" s="1">
        <v>42170</v>
      </c>
      <c r="B167" s="18">
        <v>166</v>
      </c>
      <c r="C167" s="18">
        <f ca="1">'NEPH, CLAP, PSAP'!C167</f>
        <v>1127</v>
      </c>
      <c r="D167" s="50" t="str">
        <f ca="1">'NEPH, CLAP, PSAP'!D167</f>
        <v>CV/NS</v>
      </c>
      <c r="E167" s="43" t="s">
        <v>1833</v>
      </c>
      <c r="F167" s="43" t="s">
        <v>1286</v>
      </c>
      <c r="G167" s="43">
        <v>6</v>
      </c>
      <c r="H167" s="43">
        <v>12</v>
      </c>
    </row>
    <row r="168" spans="1:8">
      <c r="A168" s="1">
        <v>42171</v>
      </c>
      <c r="B168" s="18">
        <v>167</v>
      </c>
      <c r="C168" s="18">
        <v>1054</v>
      </c>
      <c r="D168" s="52" t="s">
        <v>443</v>
      </c>
      <c r="E168" s="43" t="s">
        <v>1306</v>
      </c>
      <c r="F168" s="43" t="s">
        <v>1286</v>
      </c>
      <c r="G168" s="43"/>
      <c r="H168" s="43"/>
    </row>
    <row r="169" spans="1:8">
      <c r="A169" s="1">
        <v>42172</v>
      </c>
      <c r="B169" s="18">
        <v>168</v>
      </c>
      <c r="C169" s="18">
        <f ca="1">'NEPH, CLAP, PSAP'!C169</f>
        <v>1041</v>
      </c>
      <c r="D169" s="50" t="str">
        <f ca="1">'NEPH, CLAP, PSAP'!D169</f>
        <v>CV/NS</v>
      </c>
      <c r="E169" s="43" t="s">
        <v>1306</v>
      </c>
      <c r="F169" s="43" t="s">
        <v>1286</v>
      </c>
      <c r="G169" s="43"/>
      <c r="H169" s="43"/>
    </row>
    <row r="170" spans="1:8">
      <c r="A170" s="1">
        <v>42173</v>
      </c>
      <c r="B170" s="18">
        <v>169</v>
      </c>
      <c r="C170" s="18">
        <f ca="1">'NEPH, CLAP, PSAP'!C170</f>
        <v>1025</v>
      </c>
      <c r="D170" s="50" t="str">
        <f ca="1">'NEPH, CLAP, PSAP'!D170</f>
        <v>CV</v>
      </c>
      <c r="E170" s="43" t="s">
        <v>1833</v>
      </c>
      <c r="F170" s="43" t="s">
        <v>1286</v>
      </c>
      <c r="G170" s="43"/>
      <c r="H170" s="43"/>
    </row>
    <row r="171" spans="1:8">
      <c r="A171" s="1">
        <v>42174</v>
      </c>
      <c r="B171" s="18">
        <v>170</v>
      </c>
      <c r="C171" s="18">
        <f ca="1">'NEPH, CLAP, PSAP'!C171</f>
        <v>1148</v>
      </c>
      <c r="D171" s="50" t="str">
        <f ca="1">'NEPH, CLAP, PSAP'!D171</f>
        <v>CV/NS</v>
      </c>
      <c r="E171" s="43" t="s">
        <v>1306</v>
      </c>
      <c r="F171" s="43" t="s">
        <v>1286</v>
      </c>
      <c r="G171" s="43"/>
      <c r="H171" s="43"/>
    </row>
    <row r="172" spans="1:8">
      <c r="A172" s="1">
        <v>42175</v>
      </c>
      <c r="B172" s="18">
        <v>171</v>
      </c>
      <c r="C172" s="18">
        <f ca="1">'NEPH, CLAP, PSAP'!C172</f>
        <v>1041</v>
      </c>
      <c r="D172" s="50" t="str">
        <f ca="1">'NEPH, CLAP, PSAP'!D172</f>
        <v>CV/NS</v>
      </c>
      <c r="E172" s="43" t="s">
        <v>1306</v>
      </c>
      <c r="F172" s="43" t="s">
        <v>1286</v>
      </c>
      <c r="G172" s="43"/>
      <c r="H172" s="43"/>
    </row>
    <row r="173" spans="1:8">
      <c r="A173" s="1">
        <v>42176</v>
      </c>
      <c r="B173" s="18">
        <v>172</v>
      </c>
      <c r="C173" s="18">
        <f ca="1">'NEPH, CLAP, PSAP'!C173</f>
        <v>1200</v>
      </c>
      <c r="D173" s="50" t="str">
        <f ca="1">'NEPH, CLAP, PSAP'!D173</f>
        <v xml:space="preserve">NS </v>
      </c>
      <c r="E173" s="43" t="s">
        <v>1306</v>
      </c>
      <c r="F173" s="43" t="s">
        <v>1286</v>
      </c>
      <c r="G173" s="43"/>
      <c r="H173" s="43"/>
    </row>
    <row r="174" spans="1:8">
      <c r="A174" s="1">
        <v>42177</v>
      </c>
      <c r="B174" s="18">
        <v>173</v>
      </c>
      <c r="C174" s="18">
        <f ca="1">'NEPH, CLAP, PSAP'!C174</f>
        <v>1105</v>
      </c>
      <c r="D174" s="50" t="str">
        <f ca="1">'NEPH, CLAP, PSAP'!D174</f>
        <v>CV/NS</v>
      </c>
      <c r="E174" s="43" t="s">
        <v>1306</v>
      </c>
      <c r="F174" s="43" t="s">
        <v>1286</v>
      </c>
      <c r="G174" s="43">
        <v>6</v>
      </c>
      <c r="H174" s="43">
        <v>12</v>
      </c>
    </row>
    <row r="175" spans="1:8">
      <c r="A175" s="1">
        <v>42178</v>
      </c>
      <c r="B175" s="18">
        <v>174</v>
      </c>
      <c r="C175" s="18">
        <f ca="1">'NEPH, CLAP, PSAP'!C175</f>
        <v>1049</v>
      </c>
      <c r="D175" s="50" t="str">
        <f ca="1">'NEPH, CLAP, PSAP'!D175</f>
        <v>NS</v>
      </c>
      <c r="E175" s="43" t="s">
        <v>1306</v>
      </c>
      <c r="F175" s="43" t="s">
        <v>1286</v>
      </c>
      <c r="G175" s="43"/>
      <c r="H175" s="43"/>
    </row>
    <row r="176" spans="1:8">
      <c r="A176" s="1">
        <v>42179</v>
      </c>
      <c r="B176" s="18">
        <v>175</v>
      </c>
      <c r="C176" s="18">
        <f ca="1">'NEPH, CLAP, PSAP'!C176</f>
        <v>1255</v>
      </c>
      <c r="D176" s="50" t="str">
        <f ca="1">'NEPH, CLAP, PSAP'!D176</f>
        <v>NS</v>
      </c>
      <c r="E176" s="43" t="s">
        <v>1833</v>
      </c>
      <c r="F176" s="43" t="s">
        <v>1286</v>
      </c>
      <c r="G176" s="43"/>
      <c r="H176" s="43"/>
    </row>
    <row r="177" spans="1:9">
      <c r="A177" s="1">
        <v>42180</v>
      </c>
      <c r="B177" s="18">
        <v>176</v>
      </c>
      <c r="C177" s="18">
        <f ca="1">'NEPH, CLAP, PSAP'!C177</f>
        <v>1129</v>
      </c>
      <c r="D177" s="50" t="str">
        <f ca="1">'NEPH, CLAP, PSAP'!D177</f>
        <v>NS</v>
      </c>
      <c r="E177" s="43" t="s">
        <v>1306</v>
      </c>
      <c r="F177" s="43" t="s">
        <v>1286</v>
      </c>
      <c r="G177" s="43"/>
      <c r="H177" s="43"/>
    </row>
    <row r="178" spans="1:9">
      <c r="A178" s="1">
        <v>42181</v>
      </c>
      <c r="B178" s="18">
        <v>177</v>
      </c>
      <c r="C178" s="18">
        <f ca="1">'NEPH, CLAP, PSAP'!C178</f>
        <v>1207</v>
      </c>
      <c r="D178" s="50" t="str">
        <f ca="1">'NEPH, CLAP, PSAP'!D178</f>
        <v>NS</v>
      </c>
      <c r="E178" s="43" t="s">
        <v>1306</v>
      </c>
      <c r="F178" s="43" t="s">
        <v>1286</v>
      </c>
      <c r="G178" s="43"/>
      <c r="H178" s="43"/>
    </row>
    <row r="179" spans="1:9">
      <c r="A179" s="1">
        <v>42182</v>
      </c>
      <c r="B179" s="18">
        <v>178</v>
      </c>
      <c r="C179" s="18">
        <f ca="1">'NEPH, CLAP, PSAP'!C179</f>
        <v>1040</v>
      </c>
      <c r="D179" s="50" t="str">
        <f ca="1">'NEPH, CLAP, PSAP'!D179</f>
        <v>NS</v>
      </c>
      <c r="E179" s="43" t="s">
        <v>1306</v>
      </c>
      <c r="F179" s="43" t="s">
        <v>1286</v>
      </c>
      <c r="G179" s="43"/>
      <c r="H179" s="43"/>
    </row>
    <row r="180" spans="1:9">
      <c r="A180" s="1">
        <v>42183</v>
      </c>
      <c r="B180" s="18">
        <v>179</v>
      </c>
      <c r="C180" s="18">
        <f ca="1">'NEPH, CLAP, PSAP'!C180</f>
        <v>1211</v>
      </c>
      <c r="D180" s="50" t="str">
        <f ca="1">'NEPH, CLAP, PSAP'!D180</f>
        <v>NS/HJ</v>
      </c>
      <c r="E180" s="43" t="s">
        <v>1306</v>
      </c>
      <c r="F180" s="43" t="s">
        <v>1286</v>
      </c>
      <c r="G180" s="43"/>
      <c r="H180" s="43"/>
    </row>
    <row r="181" spans="1:9">
      <c r="A181" s="1">
        <v>42184</v>
      </c>
      <c r="B181" s="18">
        <v>180</v>
      </c>
      <c r="C181" s="18">
        <f ca="1">'NEPH, CLAP, PSAP'!C181</f>
        <v>1306</v>
      </c>
      <c r="D181" s="50" t="str">
        <f ca="1">'NEPH, CLAP, PSAP'!D181</f>
        <v>NS/HJ</v>
      </c>
      <c r="E181" s="43" t="s">
        <v>1306</v>
      </c>
      <c r="F181" s="43" t="s">
        <v>1286</v>
      </c>
      <c r="G181" s="43">
        <v>6</v>
      </c>
      <c r="H181" s="43">
        <v>13</v>
      </c>
    </row>
    <row r="182" spans="1:9">
      <c r="A182" s="1">
        <v>42185</v>
      </c>
      <c r="B182" s="18">
        <v>181</v>
      </c>
      <c r="C182" s="18">
        <f ca="1">'NEPH, CLAP, PSAP'!C182</f>
        <v>1309</v>
      </c>
      <c r="D182" s="50" t="str">
        <f ca="1">'NEPH, CLAP, PSAP'!D182</f>
        <v>NS/HJ</v>
      </c>
      <c r="E182" s="43" t="s">
        <v>1306</v>
      </c>
      <c r="F182" s="43" t="s">
        <v>1286</v>
      </c>
      <c r="G182" s="43"/>
      <c r="H182" s="43"/>
    </row>
    <row r="183" spans="1:9">
      <c r="A183" s="1">
        <v>42186</v>
      </c>
      <c r="B183" s="18">
        <v>182</v>
      </c>
      <c r="C183" s="18">
        <f ca="1">'NEPH, CLAP, PSAP'!C183</f>
        <v>1104</v>
      </c>
      <c r="D183" s="50" t="str">
        <f ca="1">'NEPH, CLAP, PSAP'!D183</f>
        <v>HJ</v>
      </c>
      <c r="E183" s="43" t="s">
        <v>1306</v>
      </c>
      <c r="F183" s="43" t="s">
        <v>1286</v>
      </c>
      <c r="G183" s="43"/>
      <c r="H183" s="43"/>
      <c r="I183" s="45" t="s">
        <v>724</v>
      </c>
    </row>
    <row r="184" spans="1:9">
      <c r="A184" s="1">
        <v>42187</v>
      </c>
      <c r="B184" s="18">
        <v>183</v>
      </c>
      <c r="C184" s="18">
        <f ca="1">'NEPH, CLAP, PSAP'!C184</f>
        <v>1031</v>
      </c>
      <c r="D184" s="50" t="str">
        <f ca="1">'NEPH, CLAP, PSAP'!D184</f>
        <v>NS</v>
      </c>
      <c r="E184" s="43" t="s">
        <v>1833</v>
      </c>
      <c r="F184" s="43" t="s">
        <v>1286</v>
      </c>
      <c r="G184" s="43"/>
      <c r="H184" s="43"/>
    </row>
    <row r="185" spans="1:9">
      <c r="A185" s="1">
        <v>42188</v>
      </c>
      <c r="B185" s="18">
        <v>184</v>
      </c>
      <c r="C185" s="18">
        <f ca="1">'NEPH, CLAP, PSAP'!C185</f>
        <v>1111</v>
      </c>
      <c r="D185" s="50" t="str">
        <f ca="1">'NEPH, CLAP, PSAP'!D185</f>
        <v>NS/HJ</v>
      </c>
      <c r="E185" s="43" t="s">
        <v>1306</v>
      </c>
      <c r="F185" s="43" t="s">
        <v>1286</v>
      </c>
      <c r="G185" s="43"/>
      <c r="H185" s="43"/>
    </row>
    <row r="186" spans="1:9">
      <c r="A186" s="1">
        <v>42189</v>
      </c>
      <c r="B186" s="18">
        <v>185</v>
      </c>
      <c r="C186" s="18">
        <f ca="1">'NEPH, CLAP, PSAP'!C186</f>
        <v>1054</v>
      </c>
      <c r="D186" s="50" t="str">
        <f ca="1">'NEPH, CLAP, PSAP'!D186</f>
        <v>HJ</v>
      </c>
      <c r="E186" s="43" t="s">
        <v>1306</v>
      </c>
      <c r="F186" s="43" t="s">
        <v>1286</v>
      </c>
      <c r="G186" s="43"/>
      <c r="H186" s="43"/>
    </row>
    <row r="187" spans="1:9">
      <c r="A187" s="1">
        <v>42190</v>
      </c>
      <c r="B187" s="18">
        <v>186</v>
      </c>
      <c r="C187" s="18">
        <f ca="1">'NEPH, CLAP, PSAP'!C187</f>
        <v>1111</v>
      </c>
      <c r="D187" s="50" t="str">
        <f ca="1">'NEPH, CLAP, PSAP'!D187</f>
        <v>NS</v>
      </c>
      <c r="E187" s="43" t="s">
        <v>1833</v>
      </c>
      <c r="F187" s="43" t="s">
        <v>1286</v>
      </c>
      <c r="G187" s="43"/>
      <c r="H187" s="43"/>
    </row>
    <row r="188" spans="1:9">
      <c r="A188" s="1">
        <v>42191</v>
      </c>
      <c r="B188" s="18">
        <v>187</v>
      </c>
      <c r="C188" s="18">
        <f ca="1">'NEPH, CLAP, PSAP'!C188</f>
        <v>1119</v>
      </c>
      <c r="D188" s="50" t="str">
        <f ca="1">'NEPH, CLAP, PSAP'!D188</f>
        <v>NS/HJ</v>
      </c>
      <c r="E188" s="43" t="s">
        <v>1306</v>
      </c>
      <c r="F188" s="43" t="s">
        <v>1286</v>
      </c>
      <c r="G188" s="43">
        <v>6</v>
      </c>
      <c r="H188" s="43">
        <v>13</v>
      </c>
    </row>
    <row r="189" spans="1:9">
      <c r="A189" s="1">
        <v>42192</v>
      </c>
      <c r="B189" s="18">
        <v>188</v>
      </c>
      <c r="C189" s="18">
        <f ca="1">'NEPH, CLAP, PSAP'!C189</f>
        <v>1112</v>
      </c>
      <c r="D189" s="50" t="str">
        <f ca="1">'NEPH, CLAP, PSAP'!D189</f>
        <v>NS</v>
      </c>
      <c r="E189" s="43" t="s">
        <v>1306</v>
      </c>
      <c r="F189" s="43" t="s">
        <v>1286</v>
      </c>
      <c r="G189" s="43"/>
      <c r="H189" s="43"/>
    </row>
    <row r="190" spans="1:9">
      <c r="A190" s="1">
        <v>42193</v>
      </c>
      <c r="B190" s="18">
        <v>189</v>
      </c>
      <c r="C190" s="18">
        <f ca="1">'NEPH, CLAP, PSAP'!C190</f>
        <v>1146</v>
      </c>
      <c r="D190" s="50" t="str">
        <f ca="1">'NEPH, CLAP, PSAP'!D190</f>
        <v>HJ</v>
      </c>
      <c r="E190" s="43" t="s">
        <v>1306</v>
      </c>
      <c r="F190" s="43" t="s">
        <v>1286</v>
      </c>
      <c r="G190" s="43"/>
      <c r="H190" s="43"/>
    </row>
    <row r="191" spans="1:9">
      <c r="A191" s="1">
        <v>42194</v>
      </c>
      <c r="B191" s="18">
        <v>190</v>
      </c>
      <c r="C191" s="18">
        <f ca="1">'NEPH, CLAP, PSAP'!C191</f>
        <v>1027</v>
      </c>
      <c r="D191" s="50" t="str">
        <f ca="1">'NEPH, CLAP, PSAP'!D191</f>
        <v>NS</v>
      </c>
      <c r="E191" s="43" t="s">
        <v>1306</v>
      </c>
      <c r="F191" s="43" t="s">
        <v>1286</v>
      </c>
      <c r="G191" s="43"/>
      <c r="H191" s="43"/>
    </row>
    <row r="192" spans="1:9">
      <c r="A192" s="1">
        <v>42195</v>
      </c>
      <c r="B192" s="18">
        <v>191</v>
      </c>
      <c r="C192" s="18">
        <f ca="1">'NEPH, CLAP, PSAP'!C192</f>
        <v>1112</v>
      </c>
      <c r="D192" s="50" t="str">
        <f ca="1">'NEPH, CLAP, PSAP'!D192</f>
        <v>NS/HJ</v>
      </c>
      <c r="E192" s="43" t="s">
        <v>1306</v>
      </c>
      <c r="F192" s="43" t="s">
        <v>1286</v>
      </c>
      <c r="G192" s="43">
        <v>6</v>
      </c>
      <c r="H192" s="43">
        <v>12</v>
      </c>
      <c r="I192" s="45" t="s">
        <v>696</v>
      </c>
    </row>
    <row r="193" spans="1:9">
      <c r="A193" s="1">
        <v>42196</v>
      </c>
      <c r="B193" s="18">
        <v>192</v>
      </c>
      <c r="C193" s="18">
        <f ca="1">'NEPH, CLAP, PSAP'!C193</f>
        <v>1053</v>
      </c>
      <c r="D193" s="50" t="str">
        <f ca="1">'NEPH, CLAP, PSAP'!D193</f>
        <v>NS</v>
      </c>
      <c r="E193" s="43" t="s">
        <v>1306</v>
      </c>
      <c r="F193" s="43" t="s">
        <v>1286</v>
      </c>
      <c r="G193" s="43"/>
      <c r="H193" s="43"/>
    </row>
    <row r="194" spans="1:9">
      <c r="A194" s="1">
        <v>42197</v>
      </c>
      <c r="B194" s="18">
        <v>193</v>
      </c>
      <c r="C194" s="18">
        <f ca="1">'NEPH, CLAP, PSAP'!C194</f>
        <v>1119</v>
      </c>
      <c r="D194" s="50" t="str">
        <f ca="1">'NEPH, CLAP, PSAP'!D194</f>
        <v>HJ</v>
      </c>
      <c r="E194" s="43" t="s">
        <v>1306</v>
      </c>
      <c r="F194" s="43" t="s">
        <v>1286</v>
      </c>
      <c r="G194" s="43"/>
      <c r="H194" s="43"/>
      <c r="I194" s="45" t="s">
        <v>720</v>
      </c>
    </row>
    <row r="195" spans="1:9">
      <c r="A195" s="1">
        <v>42198</v>
      </c>
      <c r="B195" s="18">
        <v>194</v>
      </c>
      <c r="C195" s="18">
        <f ca="1">'NEPH, CLAP, PSAP'!C195</f>
        <v>1103</v>
      </c>
      <c r="D195" s="50" t="str">
        <f ca="1">'NEPH, CLAP, PSAP'!D195</f>
        <v>NS/HJ</v>
      </c>
      <c r="E195" s="43" t="s">
        <v>1306</v>
      </c>
      <c r="F195" s="43" t="s">
        <v>1286</v>
      </c>
      <c r="G195" s="43">
        <v>6</v>
      </c>
      <c r="H195" s="43">
        <v>13</v>
      </c>
    </row>
    <row r="196" spans="1:9">
      <c r="A196" s="1">
        <v>42199</v>
      </c>
      <c r="B196" s="18">
        <v>195</v>
      </c>
      <c r="C196" s="18">
        <f ca="1">'NEPH, CLAP, PSAP'!C196</f>
        <v>1038</v>
      </c>
      <c r="D196" s="50" t="str">
        <f ca="1">'NEPH, CLAP, PSAP'!D196</f>
        <v>NS</v>
      </c>
      <c r="E196" s="43" t="s">
        <v>1306</v>
      </c>
      <c r="F196" s="43" t="s">
        <v>1286</v>
      </c>
      <c r="G196" s="43"/>
      <c r="H196" s="43"/>
    </row>
    <row r="197" spans="1:9">
      <c r="A197" s="1">
        <v>42200</v>
      </c>
      <c r="B197" s="18">
        <v>196</v>
      </c>
      <c r="C197" s="18">
        <f ca="1">'NEPH, CLAP, PSAP'!C197</f>
        <v>1044</v>
      </c>
      <c r="D197" s="50" t="str">
        <f ca="1">'NEPH, CLAP, PSAP'!D197</f>
        <v>NS</v>
      </c>
      <c r="E197" s="43" t="s">
        <v>1833</v>
      </c>
      <c r="F197" s="43" t="s">
        <v>1286</v>
      </c>
      <c r="G197" s="43"/>
      <c r="H197" s="43"/>
    </row>
    <row r="198" spans="1:9">
      <c r="A198" s="1">
        <v>42201</v>
      </c>
      <c r="B198" s="18">
        <v>197</v>
      </c>
      <c r="C198" s="18">
        <f ca="1">'NEPH, CLAP, PSAP'!C198</f>
        <v>1050</v>
      </c>
      <c r="D198" s="50" t="str">
        <f ca="1">'NEPH, CLAP, PSAP'!D198</f>
        <v>HJ</v>
      </c>
      <c r="E198" s="43" t="s">
        <v>1306</v>
      </c>
      <c r="F198" s="43" t="s">
        <v>1286</v>
      </c>
      <c r="G198" s="43"/>
      <c r="H198" s="43"/>
    </row>
    <row r="199" spans="1:9">
      <c r="A199" s="1">
        <v>42202</v>
      </c>
      <c r="B199" s="18">
        <v>198</v>
      </c>
      <c r="C199" s="18">
        <f ca="1">'NEPH, CLAP, PSAP'!C199</f>
        <v>1051</v>
      </c>
      <c r="D199" s="50" t="str">
        <f ca="1">'NEPH, CLAP, PSAP'!D199</f>
        <v>NS/HJ</v>
      </c>
      <c r="E199" s="43" t="s">
        <v>1306</v>
      </c>
      <c r="F199" s="43" t="s">
        <v>1286</v>
      </c>
      <c r="G199" s="43"/>
      <c r="H199" s="43"/>
      <c r="I199" s="45" t="s">
        <v>767</v>
      </c>
    </row>
    <row r="200" spans="1:9">
      <c r="A200" s="1">
        <v>42203</v>
      </c>
      <c r="B200" s="18">
        <v>199</v>
      </c>
      <c r="C200" s="18">
        <f ca="1">'NEPH, CLAP, PSAP'!C200</f>
        <v>1055</v>
      </c>
      <c r="D200" s="50" t="str">
        <f ca="1">'NEPH, CLAP, PSAP'!D200</f>
        <v>NS.HJ/AC</v>
      </c>
      <c r="E200" s="43"/>
      <c r="F200" s="43"/>
      <c r="G200" s="43"/>
      <c r="H200" s="43"/>
      <c r="I200" s="45" t="s">
        <v>831</v>
      </c>
    </row>
    <row r="201" spans="1:9">
      <c r="A201" s="1">
        <v>42204</v>
      </c>
      <c r="B201" s="18">
        <v>200</v>
      </c>
      <c r="C201" s="18">
        <f ca="1">'NEPH, CLAP, PSAP'!C207</f>
        <v>1200</v>
      </c>
      <c r="D201" s="50" t="str">
        <f ca="1">'NEPH, CLAP, PSAP'!D207</f>
        <v>HJ/NS</v>
      </c>
      <c r="E201" s="43"/>
      <c r="F201" s="43"/>
      <c r="G201" s="43"/>
      <c r="H201" s="43"/>
      <c r="I201" s="45" t="s">
        <v>852</v>
      </c>
    </row>
    <row r="202" spans="1:9">
      <c r="A202" s="1">
        <v>42205</v>
      </c>
      <c r="B202" s="18">
        <v>201</v>
      </c>
      <c r="C202" s="18">
        <f ca="1">'NEPH, CLAP, PSAP'!C202</f>
        <v>0</v>
      </c>
      <c r="D202" s="50">
        <f ca="1">'NEPH, CLAP, PSAP'!D202</f>
        <v>0</v>
      </c>
      <c r="E202" s="43"/>
      <c r="F202" s="43"/>
      <c r="G202" s="43"/>
      <c r="H202" s="43"/>
      <c r="I202" s="45" t="s">
        <v>852</v>
      </c>
    </row>
    <row r="203" spans="1:9">
      <c r="A203" s="1">
        <v>42206</v>
      </c>
      <c r="B203" s="18">
        <v>202</v>
      </c>
      <c r="C203" s="18">
        <f ca="1">'NEPH, CLAP, PSAP'!C203</f>
        <v>0</v>
      </c>
      <c r="D203" s="50">
        <f ca="1">'NEPH, CLAP, PSAP'!D203</f>
        <v>0</v>
      </c>
      <c r="E203" s="43"/>
      <c r="F203" s="43"/>
      <c r="G203" s="43"/>
      <c r="H203" s="43"/>
    </row>
    <row r="204" spans="1:9">
      <c r="A204" s="1">
        <v>42207</v>
      </c>
      <c r="B204" s="18">
        <v>203</v>
      </c>
      <c r="C204" s="18">
        <f ca="1">'NEPH, CLAP, PSAP'!C204</f>
        <v>0</v>
      </c>
      <c r="D204" s="50">
        <f ca="1">'NEPH, CLAP, PSAP'!D204</f>
        <v>0</v>
      </c>
      <c r="E204" s="43"/>
      <c r="F204" s="43"/>
      <c r="G204" s="43"/>
      <c r="H204" s="43"/>
    </row>
    <row r="205" spans="1:9">
      <c r="A205" s="1">
        <v>42208</v>
      </c>
      <c r="B205" s="18">
        <v>204</v>
      </c>
      <c r="C205" s="18">
        <f ca="1">'NEPH, CLAP, PSAP'!C205</f>
        <v>0</v>
      </c>
      <c r="D205" s="50">
        <f ca="1">'NEPH, CLAP, PSAP'!D205</f>
        <v>0</v>
      </c>
      <c r="E205" s="43"/>
      <c r="F205" s="43"/>
      <c r="G205" s="43"/>
      <c r="H205" s="43"/>
    </row>
    <row r="206" spans="1:9">
      <c r="A206" s="1">
        <v>42209</v>
      </c>
      <c r="B206" s="18">
        <v>205</v>
      </c>
      <c r="C206" s="18">
        <f ca="1">'NEPH, CLAP, PSAP'!C206</f>
        <v>0</v>
      </c>
      <c r="D206" s="50">
        <f ca="1">'NEPH, CLAP, PSAP'!D206</f>
        <v>0</v>
      </c>
      <c r="E206" s="43"/>
      <c r="F206" s="43"/>
      <c r="G206" s="43"/>
      <c r="H206" s="43"/>
      <c r="I206" s="45" t="s">
        <v>893</v>
      </c>
    </row>
    <row r="207" spans="1:9">
      <c r="A207" s="1">
        <v>42210</v>
      </c>
      <c r="B207" s="18">
        <v>206</v>
      </c>
      <c r="C207" s="18">
        <v>1200</v>
      </c>
      <c r="D207" s="52" t="s">
        <v>856</v>
      </c>
      <c r="E207" s="43" t="s">
        <v>1306</v>
      </c>
      <c r="F207" s="43" t="s">
        <v>1286</v>
      </c>
      <c r="G207" s="43"/>
      <c r="H207" s="43"/>
    </row>
    <row r="208" spans="1:9">
      <c r="A208" s="1">
        <v>42211</v>
      </c>
      <c r="B208" s="18">
        <v>207</v>
      </c>
      <c r="C208" s="18">
        <f ca="1">'NEPH, CLAP, PSAP'!C208</f>
        <v>1207</v>
      </c>
      <c r="D208" s="50" t="str">
        <f ca="1">'NEPH, CLAP, PSAP'!D208</f>
        <v>HJ</v>
      </c>
      <c r="E208" s="43" t="s">
        <v>1306</v>
      </c>
      <c r="F208" s="43" t="s">
        <v>1286</v>
      </c>
      <c r="G208" s="43"/>
      <c r="H208" s="43"/>
      <c r="I208" s="45" t="s">
        <v>881</v>
      </c>
    </row>
    <row r="209" spans="1:9">
      <c r="A209" s="1">
        <v>42212</v>
      </c>
      <c r="B209" s="18">
        <v>208</v>
      </c>
      <c r="C209" s="18">
        <f ca="1">'NEPH, CLAP, PSAP'!C209</f>
        <v>1058</v>
      </c>
      <c r="D209" s="50" t="str">
        <f ca="1">'NEPH, CLAP, PSAP'!D209</f>
        <v>NS/HJ</v>
      </c>
      <c r="E209" s="43" t="s">
        <v>1306</v>
      </c>
      <c r="F209" s="43" t="s">
        <v>1286</v>
      </c>
      <c r="G209" s="43">
        <v>6</v>
      </c>
      <c r="H209" s="43">
        <v>13</v>
      </c>
      <c r="I209" s="45" t="s">
        <v>926</v>
      </c>
    </row>
    <row r="210" spans="1:9">
      <c r="A210" s="1">
        <v>42213</v>
      </c>
      <c r="B210" s="18">
        <v>209</v>
      </c>
      <c r="C210" s="18">
        <f ca="1">'NEPH, CLAP, PSAP'!C210</f>
        <v>1211</v>
      </c>
      <c r="D210" s="50" t="str">
        <f ca="1">'NEPH, CLAP, PSAP'!D210</f>
        <v>HJ</v>
      </c>
      <c r="E210" s="43" t="s">
        <v>1306</v>
      </c>
      <c r="F210" s="43" t="s">
        <v>1441</v>
      </c>
      <c r="G210" s="43"/>
      <c r="H210" s="43"/>
      <c r="I210" s="45" t="s">
        <v>945</v>
      </c>
    </row>
    <row r="211" spans="1:9">
      <c r="A211" s="1">
        <v>42214</v>
      </c>
      <c r="B211" s="18">
        <v>210</v>
      </c>
      <c r="C211" s="18">
        <f ca="1">'NEPH, CLAP, PSAP'!C211</f>
        <v>1132</v>
      </c>
      <c r="D211" s="50" t="str">
        <f ca="1">'NEPH, CLAP, PSAP'!D211</f>
        <v>HJ/NS</v>
      </c>
      <c r="E211" s="43"/>
      <c r="F211" s="43"/>
      <c r="G211" s="43"/>
      <c r="H211" s="43"/>
    </row>
    <row r="212" spans="1:9">
      <c r="A212" s="1">
        <v>42215</v>
      </c>
      <c r="B212" s="18">
        <v>211</v>
      </c>
      <c r="C212" s="18">
        <f ca="1">'NEPH, CLAP, PSAP'!C212</f>
        <v>1132</v>
      </c>
      <c r="D212" s="50" t="str">
        <f ca="1">'NEPH, CLAP, PSAP'!D212</f>
        <v>HJ/NS</v>
      </c>
      <c r="E212" s="43" t="s">
        <v>1306</v>
      </c>
      <c r="F212" s="43" t="s">
        <v>1286</v>
      </c>
      <c r="G212" s="43">
        <v>6</v>
      </c>
      <c r="H212" s="43">
        <v>12</v>
      </c>
      <c r="I212" s="45" t="s">
        <v>954</v>
      </c>
    </row>
    <row r="213" spans="1:9">
      <c r="A213" s="1">
        <v>42216</v>
      </c>
      <c r="B213" s="18">
        <v>212</v>
      </c>
      <c r="C213" s="18">
        <f ca="1">'NEPH, CLAP, PSAP'!C213</f>
        <v>1100</v>
      </c>
      <c r="D213" s="50" t="str">
        <f ca="1">'NEPH, CLAP, PSAP'!D213</f>
        <v>HJ</v>
      </c>
      <c r="E213" s="43"/>
      <c r="F213" s="43"/>
      <c r="G213" s="43"/>
      <c r="H213" s="43"/>
      <c r="I213" s="45" t="s">
        <v>998</v>
      </c>
    </row>
    <row r="214" spans="1:9">
      <c r="A214" s="1">
        <v>42217</v>
      </c>
      <c r="B214" s="18">
        <v>213</v>
      </c>
      <c r="C214" s="18">
        <f ca="1">'NEPH, CLAP, PSAP'!C214</f>
        <v>1743</v>
      </c>
      <c r="D214" s="50" t="str">
        <f ca="1">'NEPH, CLAP, PSAP'!D214</f>
        <v>HJ</v>
      </c>
      <c r="E214" s="43" t="s">
        <v>1306</v>
      </c>
      <c r="F214" s="43" t="s">
        <v>1286</v>
      </c>
      <c r="G214" s="43">
        <v>6</v>
      </c>
      <c r="H214" s="43">
        <v>12</v>
      </c>
      <c r="I214" s="45" t="s">
        <v>1017</v>
      </c>
    </row>
    <row r="215" spans="1:9">
      <c r="A215" s="1">
        <v>42218</v>
      </c>
      <c r="B215" s="18">
        <v>214</v>
      </c>
      <c r="C215" s="18">
        <f ca="1">'NEPH, CLAP, PSAP'!C215</f>
        <v>1107</v>
      </c>
      <c r="D215" s="50" t="str">
        <f ca="1">'NEPH, CLAP, PSAP'!D215</f>
        <v>NS</v>
      </c>
      <c r="E215" s="43" t="s">
        <v>1306</v>
      </c>
      <c r="F215" s="43" t="s">
        <v>1286</v>
      </c>
      <c r="G215" s="43"/>
      <c r="H215" s="43"/>
    </row>
    <row r="216" spans="1:9">
      <c r="A216" s="1">
        <v>42219</v>
      </c>
      <c r="B216" s="18">
        <v>215</v>
      </c>
      <c r="C216" s="18">
        <f ca="1">'NEPH, CLAP, PSAP'!C216</f>
        <v>1108</v>
      </c>
      <c r="D216" s="50" t="str">
        <f ca="1">'NEPH, CLAP, PSAP'!D216</f>
        <v>HJ</v>
      </c>
      <c r="E216" s="43" t="s">
        <v>1288</v>
      </c>
      <c r="F216" s="43" t="s">
        <v>1286</v>
      </c>
      <c r="G216" s="43">
        <v>6</v>
      </c>
      <c r="H216" s="43">
        <v>13</v>
      </c>
      <c r="I216" s="45" t="s">
        <v>1146</v>
      </c>
    </row>
    <row r="217" spans="1:9">
      <c r="A217" s="1">
        <v>42220</v>
      </c>
      <c r="B217" s="18">
        <v>216</v>
      </c>
      <c r="C217" s="18">
        <f ca="1">'NEPH, CLAP, PSAP'!C217</f>
        <v>0</v>
      </c>
      <c r="D217" s="50">
        <f ca="1">'NEPH, CLAP, PSAP'!D217</f>
        <v>0</v>
      </c>
      <c r="E217" s="43"/>
      <c r="F217" s="43"/>
      <c r="G217" s="43"/>
      <c r="H217" s="43"/>
    </row>
    <row r="218" spans="1:9">
      <c r="A218" s="1">
        <v>42221</v>
      </c>
      <c r="B218" s="18">
        <v>217</v>
      </c>
      <c r="C218" s="18">
        <f ca="1">'NEPH, CLAP, PSAP'!C218</f>
        <v>1111</v>
      </c>
      <c r="D218" s="50" t="str">
        <f ca="1">'NEPH, CLAP, PSAP'!D218</f>
        <v>NS</v>
      </c>
      <c r="E218" s="43" t="s">
        <v>1306</v>
      </c>
      <c r="F218" s="43" t="s">
        <v>1286</v>
      </c>
      <c r="G218" s="43"/>
      <c r="H218" s="43"/>
    </row>
    <row r="219" spans="1:9">
      <c r="A219" s="1">
        <v>42222</v>
      </c>
      <c r="B219" s="18">
        <v>218</v>
      </c>
      <c r="C219" s="18">
        <f ca="1">'NEPH, CLAP, PSAP'!C219</f>
        <v>1109</v>
      </c>
      <c r="D219" s="50" t="str">
        <f ca="1">'NEPH, CLAP, PSAP'!D219</f>
        <v>HJ</v>
      </c>
      <c r="E219" s="43" t="s">
        <v>1306</v>
      </c>
      <c r="F219" s="43" t="s">
        <v>1286</v>
      </c>
      <c r="G219" s="43">
        <v>6</v>
      </c>
      <c r="H219" s="43">
        <v>13</v>
      </c>
    </row>
    <row r="220" spans="1:9">
      <c r="A220" s="1">
        <v>42223</v>
      </c>
      <c r="B220" s="18">
        <v>219</v>
      </c>
      <c r="C220" s="18">
        <f ca="1">'NEPH, CLAP, PSAP'!C220</f>
        <v>1043</v>
      </c>
      <c r="D220" s="50" t="str">
        <f ca="1">'NEPH, CLAP, PSAP'!D220</f>
        <v>NS</v>
      </c>
      <c r="E220" s="43" t="s">
        <v>1306</v>
      </c>
      <c r="F220" s="43" t="s">
        <v>1286</v>
      </c>
      <c r="G220" s="43"/>
      <c r="H220" s="43"/>
    </row>
    <row r="221" spans="1:9">
      <c r="A221" s="1">
        <v>42224</v>
      </c>
      <c r="B221" s="18">
        <v>220</v>
      </c>
      <c r="C221" s="18">
        <f ca="1">'NEPH, CLAP, PSAP'!C221</f>
        <v>1145</v>
      </c>
      <c r="D221" s="50" t="str">
        <f ca="1">'NEPH, CLAP, PSAP'!D221</f>
        <v>NS/HJ</v>
      </c>
      <c r="E221" s="43" t="s">
        <v>1288</v>
      </c>
      <c r="F221" s="43" t="s">
        <v>1286</v>
      </c>
      <c r="G221" s="43"/>
      <c r="H221" s="43"/>
    </row>
    <row r="222" spans="1:9">
      <c r="A222" s="1">
        <v>42225</v>
      </c>
      <c r="B222" s="18">
        <v>221</v>
      </c>
      <c r="C222" s="18">
        <f ca="1">'NEPH, CLAP, PSAP'!C222</f>
        <v>1218</v>
      </c>
      <c r="D222" s="50" t="str">
        <f ca="1">'NEPH, CLAP, PSAP'!D222</f>
        <v>HJ</v>
      </c>
      <c r="E222" s="43" t="s">
        <v>1288</v>
      </c>
      <c r="F222" s="43" t="s">
        <v>1286</v>
      </c>
      <c r="G222" s="43"/>
      <c r="H222" s="43"/>
    </row>
    <row r="223" spans="1:9">
      <c r="A223" s="1">
        <v>42226</v>
      </c>
      <c r="B223" s="18">
        <v>222</v>
      </c>
      <c r="C223" s="18">
        <f ca="1">'NEPH, CLAP, PSAP'!C223</f>
        <v>1130</v>
      </c>
      <c r="D223" s="50" t="str">
        <f ca="1">'NEPH, CLAP, PSAP'!D223</f>
        <v>NS/HJ</v>
      </c>
      <c r="E223" s="43" t="s">
        <v>1306</v>
      </c>
      <c r="F223" s="43" t="s">
        <v>1286</v>
      </c>
      <c r="G223" s="43">
        <v>6</v>
      </c>
      <c r="H223" s="43">
        <v>12</v>
      </c>
    </row>
    <row r="224" spans="1:9">
      <c r="A224" s="1">
        <v>42227</v>
      </c>
      <c r="B224" s="18">
        <v>223</v>
      </c>
      <c r="C224" s="18">
        <f ca="1">'NEPH, CLAP, PSAP'!C224</f>
        <v>1124</v>
      </c>
      <c r="D224" s="50" t="str">
        <f ca="1">'NEPH, CLAP, PSAP'!D224</f>
        <v>NS</v>
      </c>
      <c r="E224" s="43" t="s">
        <v>1833</v>
      </c>
      <c r="F224" s="43" t="s">
        <v>1286</v>
      </c>
      <c r="G224" s="43"/>
      <c r="H224" s="43"/>
    </row>
    <row r="225" spans="1:9">
      <c r="A225" s="1">
        <v>42228</v>
      </c>
      <c r="B225" s="18">
        <v>224</v>
      </c>
      <c r="C225" s="18">
        <f ca="1">'NEPH, CLAP, PSAP'!C225</f>
        <v>1123</v>
      </c>
      <c r="D225" s="50" t="str">
        <f ca="1">'NEPH, CLAP, PSAP'!D225</f>
        <v>HJ/NS</v>
      </c>
      <c r="E225" s="43" t="s">
        <v>1833</v>
      </c>
      <c r="F225" s="43" t="s">
        <v>1286</v>
      </c>
      <c r="G225" s="43"/>
      <c r="H225" s="43"/>
    </row>
    <row r="226" spans="1:9">
      <c r="A226" s="1">
        <v>42229</v>
      </c>
      <c r="B226" s="18">
        <v>225</v>
      </c>
      <c r="C226" s="18">
        <f ca="1">'NEPH, CLAP, PSAP'!C226</f>
        <v>1048</v>
      </c>
      <c r="D226" s="50" t="str">
        <f ca="1">'NEPH, CLAP, PSAP'!D226</f>
        <v>HJ</v>
      </c>
      <c r="E226" s="43" t="s">
        <v>1306</v>
      </c>
      <c r="F226" s="43" t="s">
        <v>1286</v>
      </c>
      <c r="G226" s="43"/>
      <c r="H226" s="43"/>
      <c r="I226" s="45" t="s">
        <v>922</v>
      </c>
    </row>
    <row r="227" spans="1:9">
      <c r="A227" s="1">
        <v>42230</v>
      </c>
      <c r="B227" s="18">
        <v>226</v>
      </c>
      <c r="C227" s="18">
        <f ca="1">'NEPH, CLAP, PSAP'!C227</f>
        <v>1053</v>
      </c>
      <c r="D227" s="50" t="str">
        <f ca="1">'NEPH, CLAP, PSAP'!D227</f>
        <v>NS</v>
      </c>
      <c r="E227" s="43" t="s">
        <v>1306</v>
      </c>
      <c r="F227" s="43" t="s">
        <v>1286</v>
      </c>
      <c r="G227" s="43"/>
      <c r="H227" s="43"/>
    </row>
    <row r="228" spans="1:9">
      <c r="A228" s="1">
        <v>42231</v>
      </c>
      <c r="B228" s="18">
        <v>227</v>
      </c>
      <c r="C228" s="18">
        <f ca="1">'NEPH, CLAP, PSAP'!C228</f>
        <v>1203</v>
      </c>
      <c r="D228" s="50" t="str">
        <f ca="1">'NEPH, CLAP, PSAP'!D228</f>
        <v>HJ</v>
      </c>
      <c r="E228" s="43" t="s">
        <v>1833</v>
      </c>
      <c r="F228" s="43" t="s">
        <v>1286</v>
      </c>
      <c r="G228" s="43"/>
      <c r="H228" s="43"/>
    </row>
    <row r="229" spans="1:9">
      <c r="A229" s="1">
        <v>42232</v>
      </c>
      <c r="B229" s="18">
        <v>228</v>
      </c>
      <c r="C229" s="18">
        <f ca="1">'NEPH, CLAP, PSAP'!C229</f>
        <v>1050</v>
      </c>
      <c r="D229" s="50" t="str">
        <f ca="1">'NEPH, CLAP, PSAP'!D229</f>
        <v>NS</v>
      </c>
      <c r="E229" s="43" t="s">
        <v>1306</v>
      </c>
      <c r="F229" s="43" t="s">
        <v>1286</v>
      </c>
      <c r="G229" s="43">
        <v>6</v>
      </c>
      <c r="H229" s="43">
        <v>12</v>
      </c>
    </row>
    <row r="230" spans="1:9">
      <c r="A230" s="1">
        <v>42233</v>
      </c>
      <c r="B230" s="18">
        <v>229</v>
      </c>
      <c r="C230" s="18">
        <f ca="1">'NEPH, CLAP, PSAP'!C230</f>
        <v>1107</v>
      </c>
      <c r="D230" s="50" t="str">
        <f ca="1">'NEPH, CLAP, PSAP'!D230</f>
        <v>HJ</v>
      </c>
      <c r="E230" s="43"/>
      <c r="F230" s="43"/>
      <c r="G230" s="43"/>
      <c r="H230" s="43"/>
    </row>
    <row r="231" spans="1:9">
      <c r="A231" s="1">
        <v>42234</v>
      </c>
      <c r="B231" s="18">
        <v>230</v>
      </c>
      <c r="C231" s="18">
        <f ca="1">'NEPH, CLAP, PSAP'!C231</f>
        <v>1143</v>
      </c>
      <c r="D231" s="50" t="str">
        <f ca="1">'NEPH, CLAP, PSAP'!D231</f>
        <v>HJ</v>
      </c>
      <c r="E231" s="43" t="s">
        <v>1306</v>
      </c>
      <c r="F231" s="43" t="s">
        <v>1286</v>
      </c>
      <c r="G231" s="43"/>
      <c r="H231" s="43"/>
    </row>
    <row r="232" spans="1:9">
      <c r="A232" s="1">
        <v>42235</v>
      </c>
      <c r="B232" s="18">
        <v>231</v>
      </c>
      <c r="C232" s="18">
        <f ca="1">'NEPH, CLAP, PSAP'!C232</f>
        <v>1111</v>
      </c>
      <c r="D232" s="50" t="str">
        <f ca="1">'NEPH, CLAP, PSAP'!D232</f>
        <v>NS</v>
      </c>
      <c r="E232" s="43" t="s">
        <v>1306</v>
      </c>
      <c r="F232" s="43" t="s">
        <v>1286</v>
      </c>
      <c r="G232" s="43"/>
      <c r="H232" s="43"/>
    </row>
    <row r="233" spans="1:9">
      <c r="A233" s="1">
        <v>42236</v>
      </c>
      <c r="B233" s="18">
        <v>232</v>
      </c>
      <c r="C233" s="18">
        <f ca="1">'NEPH, CLAP, PSAP'!C233</f>
        <v>1040</v>
      </c>
      <c r="D233" s="50" t="str">
        <f ca="1">'NEPH, CLAP, PSAP'!D233</f>
        <v>HJ</v>
      </c>
      <c r="E233" s="43" t="s">
        <v>1288</v>
      </c>
      <c r="F233" s="43" t="s">
        <v>1286</v>
      </c>
      <c r="G233" s="43"/>
      <c r="H233" s="43"/>
    </row>
    <row r="234" spans="1:9">
      <c r="A234" s="1">
        <v>42237</v>
      </c>
      <c r="B234" s="18">
        <v>233</v>
      </c>
      <c r="C234" s="18">
        <f ca="1">'NEPH, CLAP, PSAP'!C234</f>
        <v>1214</v>
      </c>
      <c r="D234" s="50" t="str">
        <f ca="1">'NEPH, CLAP, PSAP'!D234</f>
        <v>NS/HJ</v>
      </c>
      <c r="E234" s="43" t="s">
        <v>1306</v>
      </c>
      <c r="F234" s="43" t="s">
        <v>1286</v>
      </c>
      <c r="G234" s="43"/>
      <c r="H234" s="43"/>
    </row>
    <row r="235" spans="1:9">
      <c r="A235" s="1">
        <v>42238</v>
      </c>
      <c r="B235" s="18">
        <v>234</v>
      </c>
      <c r="C235" s="18">
        <f ca="1">'NEPH, CLAP, PSAP'!C235</f>
        <v>1310</v>
      </c>
      <c r="D235" s="50" t="str">
        <f ca="1">'NEPH, CLAP, PSAP'!D235</f>
        <v>NS</v>
      </c>
      <c r="E235" s="43" t="s">
        <v>1833</v>
      </c>
      <c r="F235" s="43" t="s">
        <v>1286</v>
      </c>
      <c r="G235" s="43"/>
      <c r="H235" s="43"/>
    </row>
    <row r="236" spans="1:9">
      <c r="A236" s="1">
        <v>42239</v>
      </c>
      <c r="B236" s="18">
        <v>235</v>
      </c>
      <c r="C236" s="18">
        <f ca="1">'NEPH, CLAP, PSAP'!C236</f>
        <v>1234</v>
      </c>
      <c r="D236" s="50" t="str">
        <f ca="1">'NEPH, CLAP, PSAP'!D236</f>
        <v>HJ</v>
      </c>
      <c r="E236" s="43" t="s">
        <v>1833</v>
      </c>
      <c r="F236" s="43" t="s">
        <v>1286</v>
      </c>
      <c r="G236" s="43"/>
      <c r="H236" s="43"/>
    </row>
    <row r="237" spans="1:9">
      <c r="A237" s="1">
        <v>42240</v>
      </c>
      <c r="B237" s="18">
        <v>236</v>
      </c>
      <c r="C237" s="18">
        <f ca="1">'NEPH, CLAP, PSAP'!C237</f>
        <v>1119</v>
      </c>
      <c r="D237" s="50" t="str">
        <f ca="1">'NEPH, CLAP, PSAP'!D237</f>
        <v>NS/HJ</v>
      </c>
      <c r="E237" s="43" t="s">
        <v>1833</v>
      </c>
      <c r="F237" s="43" t="s">
        <v>1286</v>
      </c>
      <c r="G237" s="43">
        <v>6</v>
      </c>
      <c r="H237" s="43">
        <v>12</v>
      </c>
    </row>
    <row r="238" spans="1:9">
      <c r="A238" s="1">
        <v>42241</v>
      </c>
      <c r="B238" s="18">
        <v>237</v>
      </c>
      <c r="C238" s="18">
        <f ca="1">'NEPH, CLAP, PSAP'!C238</f>
        <v>1101</v>
      </c>
      <c r="D238" s="50" t="str">
        <f ca="1">'NEPH, CLAP, PSAP'!D238</f>
        <v>NS</v>
      </c>
      <c r="E238" s="43" t="s">
        <v>1833</v>
      </c>
      <c r="F238" s="43" t="s">
        <v>1286</v>
      </c>
      <c r="G238" s="43"/>
      <c r="H238" s="43"/>
    </row>
    <row r="239" spans="1:9">
      <c r="A239" s="1">
        <v>42242</v>
      </c>
      <c r="B239" s="18">
        <v>238</v>
      </c>
      <c r="C239" s="18">
        <f ca="1">'NEPH, CLAP, PSAP'!C239</f>
        <v>1135</v>
      </c>
      <c r="D239" s="50" t="str">
        <f ca="1">'NEPH, CLAP, PSAP'!D239</f>
        <v>HJ</v>
      </c>
      <c r="E239" s="43" t="s">
        <v>1288</v>
      </c>
      <c r="F239" s="43" t="s">
        <v>1286</v>
      </c>
      <c r="G239" s="43"/>
      <c r="H239" s="43"/>
    </row>
    <row r="240" spans="1:9">
      <c r="A240" s="1">
        <v>42243</v>
      </c>
      <c r="B240" s="18">
        <v>239</v>
      </c>
      <c r="C240" s="18">
        <f ca="1">'NEPH, CLAP, PSAP'!C240</f>
        <v>1038</v>
      </c>
      <c r="D240" s="50" t="str">
        <f ca="1">'NEPH, CLAP, PSAP'!D240</f>
        <v>NS</v>
      </c>
      <c r="E240" s="43" t="s">
        <v>1288</v>
      </c>
      <c r="F240" s="43" t="s">
        <v>1286</v>
      </c>
      <c r="G240" s="43"/>
      <c r="H240" s="43"/>
    </row>
    <row r="241" spans="1:8">
      <c r="A241" s="1">
        <v>42244</v>
      </c>
      <c r="B241" s="18">
        <v>240</v>
      </c>
      <c r="C241" s="18">
        <f ca="1">'NEPH, CLAP, PSAP'!C241</f>
        <v>1035</v>
      </c>
      <c r="D241" s="50" t="str">
        <f ca="1">'NEPH, CLAP, PSAP'!D241</f>
        <v>NS</v>
      </c>
      <c r="E241" s="43" t="s">
        <v>1288</v>
      </c>
      <c r="F241" s="43" t="s">
        <v>1286</v>
      </c>
      <c r="G241" s="43"/>
      <c r="H241" s="43"/>
    </row>
    <row r="242" spans="1:8">
      <c r="A242" s="1">
        <v>42245</v>
      </c>
      <c r="B242" s="18">
        <v>241</v>
      </c>
      <c r="C242" s="18">
        <f ca="1">'NEPH, CLAP, PSAP'!C242</f>
        <v>1032</v>
      </c>
      <c r="D242" s="50" t="str">
        <f ca="1">'NEPH, CLAP, PSAP'!D242</f>
        <v>NS</v>
      </c>
      <c r="E242" s="43" t="s">
        <v>1833</v>
      </c>
      <c r="F242" s="43" t="s">
        <v>1286</v>
      </c>
      <c r="G242" s="43"/>
      <c r="H242" s="43"/>
    </row>
    <row r="243" spans="1:8">
      <c r="A243" s="1">
        <v>42246</v>
      </c>
      <c r="B243" s="18">
        <v>242</v>
      </c>
      <c r="C243" s="18">
        <f ca="1">'NEPH, CLAP, PSAP'!C243</f>
        <v>1231</v>
      </c>
      <c r="D243" s="50" t="str">
        <f ca="1">'NEPH, CLAP, PSAP'!D243</f>
        <v>NS</v>
      </c>
      <c r="E243" s="43" t="s">
        <v>1306</v>
      </c>
      <c r="F243" s="43" t="s">
        <v>1286</v>
      </c>
      <c r="G243" s="43"/>
      <c r="H243" s="43"/>
    </row>
    <row r="244" spans="1:8">
      <c r="A244" s="1">
        <v>42247</v>
      </c>
      <c r="B244" s="18">
        <v>243</v>
      </c>
      <c r="C244" s="18">
        <f ca="1">'NEPH, CLAP, PSAP'!C244</f>
        <v>1052</v>
      </c>
      <c r="D244" s="50" t="str">
        <f ca="1">'NEPH, CLAP, PSAP'!D244</f>
        <v>NS</v>
      </c>
      <c r="E244" s="43" t="s">
        <v>1306</v>
      </c>
      <c r="F244" s="43" t="s">
        <v>1286</v>
      </c>
      <c r="G244" s="43">
        <v>6</v>
      </c>
      <c r="H244" s="43">
        <v>12</v>
      </c>
    </row>
    <row r="245" spans="1:8">
      <c r="A245" s="1">
        <v>42248</v>
      </c>
      <c r="B245" s="18">
        <v>244</v>
      </c>
      <c r="C245" s="18">
        <f ca="1">'NEPH, CLAP, PSAP'!C245</f>
        <v>1114</v>
      </c>
      <c r="D245" s="50" t="str">
        <f ca="1">'NEPH, CLAP, PSAP'!D245</f>
        <v>HJ</v>
      </c>
      <c r="E245" s="43" t="s">
        <v>1833</v>
      </c>
      <c r="F245" s="43" t="s">
        <v>1286</v>
      </c>
      <c r="G245" s="43"/>
      <c r="H245" s="43"/>
    </row>
    <row r="246" spans="1:8">
      <c r="A246" s="1">
        <v>42249</v>
      </c>
      <c r="B246" s="18">
        <v>245</v>
      </c>
      <c r="C246" s="18">
        <f ca="1">'NEPH, CLAP, PSAP'!C246</f>
        <v>1044</v>
      </c>
      <c r="D246" s="50" t="str">
        <f ca="1">'NEPH, CLAP, PSAP'!D246</f>
        <v>NS</v>
      </c>
      <c r="E246" s="43" t="s">
        <v>1288</v>
      </c>
      <c r="F246" s="43" t="s">
        <v>1286</v>
      </c>
      <c r="G246" s="43"/>
      <c r="H246" s="43"/>
    </row>
    <row r="247" spans="1:8">
      <c r="A247" s="1">
        <v>42250</v>
      </c>
      <c r="B247" s="18">
        <v>246</v>
      </c>
      <c r="C247" s="18">
        <f ca="1">'NEPH, CLAP, PSAP'!C247</f>
        <v>1040</v>
      </c>
      <c r="D247" s="50" t="str">
        <f ca="1">'NEPH, CLAP, PSAP'!D247</f>
        <v>NS</v>
      </c>
      <c r="E247" s="43" t="s">
        <v>1288</v>
      </c>
      <c r="F247" s="43" t="s">
        <v>1286</v>
      </c>
      <c r="G247" s="43"/>
      <c r="H247" s="43"/>
    </row>
    <row r="248" spans="1:8">
      <c r="A248" s="1">
        <v>42251</v>
      </c>
      <c r="B248" s="18">
        <v>247</v>
      </c>
      <c r="C248" s="18">
        <f ca="1">'NEPH, CLAP, PSAP'!C248</f>
        <v>1107</v>
      </c>
      <c r="D248" s="50" t="str">
        <f ca="1">'NEPH, CLAP, PSAP'!D248</f>
        <v>HJ</v>
      </c>
      <c r="E248" s="43" t="s">
        <v>1306</v>
      </c>
      <c r="F248" s="43" t="s">
        <v>1286</v>
      </c>
      <c r="G248" s="43"/>
      <c r="H248" s="43"/>
    </row>
    <row r="249" spans="1:8">
      <c r="A249" s="1">
        <v>42252</v>
      </c>
      <c r="B249" s="18">
        <v>248</v>
      </c>
      <c r="C249" s="18">
        <f ca="1">'NEPH, CLAP, PSAP'!C249</f>
        <v>1103</v>
      </c>
      <c r="D249" s="50" t="str">
        <f ca="1">'NEPH, CLAP, PSAP'!D249</f>
        <v>NS</v>
      </c>
      <c r="E249" s="43" t="s">
        <v>1306</v>
      </c>
      <c r="F249" s="43" t="s">
        <v>1286</v>
      </c>
      <c r="G249" s="43"/>
      <c r="H249" s="43"/>
    </row>
    <row r="250" spans="1:8">
      <c r="A250" s="1">
        <v>42253</v>
      </c>
      <c r="B250" s="18">
        <v>249</v>
      </c>
      <c r="C250" s="18">
        <f ca="1">'NEPH, CLAP, PSAP'!C250</f>
        <v>1438</v>
      </c>
      <c r="D250" s="50" t="str">
        <f ca="1">'NEPH, CLAP, PSAP'!D250</f>
        <v>HJ</v>
      </c>
      <c r="E250" s="43" t="s">
        <v>1833</v>
      </c>
      <c r="F250" s="43" t="s">
        <v>1286</v>
      </c>
      <c r="G250" s="43"/>
      <c r="H250" s="43"/>
    </row>
    <row r="251" spans="1:8">
      <c r="A251" s="1">
        <v>42254</v>
      </c>
      <c r="B251" s="18">
        <v>250</v>
      </c>
      <c r="C251" s="18">
        <f ca="1">'NEPH, CLAP, PSAP'!C251</f>
        <v>1106</v>
      </c>
      <c r="D251" s="50" t="str">
        <f ca="1">'NEPH, CLAP, PSAP'!D251</f>
        <v>HJ</v>
      </c>
      <c r="E251" s="43" t="s">
        <v>1833</v>
      </c>
      <c r="F251" s="43" t="s">
        <v>1286</v>
      </c>
      <c r="G251" s="43">
        <v>6</v>
      </c>
      <c r="H251" s="43">
        <v>12</v>
      </c>
    </row>
    <row r="252" spans="1:8">
      <c r="A252" s="1">
        <v>42255</v>
      </c>
      <c r="B252" s="18">
        <v>251</v>
      </c>
      <c r="C252" s="18">
        <f ca="1">'NEPH, CLAP, PSAP'!C252</f>
        <v>1146</v>
      </c>
      <c r="D252" s="50" t="str">
        <f ca="1">'NEPH, CLAP, PSAP'!D252</f>
        <v>NS</v>
      </c>
      <c r="E252" s="43" t="s">
        <v>1833</v>
      </c>
      <c r="F252" s="43" t="s">
        <v>1286</v>
      </c>
      <c r="G252" s="43"/>
      <c r="H252" s="43"/>
    </row>
    <row r="253" spans="1:8">
      <c r="A253" s="1">
        <v>42256</v>
      </c>
      <c r="B253" s="18">
        <v>252</v>
      </c>
      <c r="C253" s="18">
        <f ca="1">'NEPH, CLAP, PSAP'!C253</f>
        <v>1124</v>
      </c>
      <c r="D253" s="50" t="str">
        <f ca="1">'NEPH, CLAP, PSAP'!D253</f>
        <v>HJ</v>
      </c>
      <c r="E253" s="43" t="s">
        <v>1833</v>
      </c>
      <c r="F253" s="43" t="s">
        <v>1286</v>
      </c>
      <c r="G253" s="43"/>
      <c r="H253" s="43"/>
    </row>
    <row r="254" spans="1:8">
      <c r="A254" s="1">
        <v>42257</v>
      </c>
      <c r="B254" s="18">
        <v>253</v>
      </c>
      <c r="C254" s="18">
        <f ca="1">'NEPH, CLAP, PSAP'!C254</f>
        <v>1107</v>
      </c>
      <c r="D254" s="50" t="str">
        <f ca="1">'NEPH, CLAP, PSAP'!D254</f>
        <v>NS/HJ</v>
      </c>
      <c r="E254" s="43" t="s">
        <v>1833</v>
      </c>
      <c r="F254" s="43" t="s">
        <v>1286</v>
      </c>
      <c r="G254" s="43"/>
      <c r="H254" s="43"/>
    </row>
    <row r="255" spans="1:8">
      <c r="A255" s="1">
        <v>42258</v>
      </c>
      <c r="B255" s="18">
        <v>254</v>
      </c>
      <c r="C255" s="18">
        <f ca="1">'NEPH, CLAP, PSAP'!C255</f>
        <v>1201</v>
      </c>
      <c r="D255" s="50" t="str">
        <f ca="1">'NEPH, CLAP, PSAP'!D255</f>
        <v>NS</v>
      </c>
      <c r="E255" s="43" t="s">
        <v>1833</v>
      </c>
      <c r="F255" s="43" t="s">
        <v>1286</v>
      </c>
      <c r="G255" s="43"/>
      <c r="H255" s="43"/>
    </row>
    <row r="256" spans="1:8">
      <c r="A256" s="1">
        <v>42259</v>
      </c>
      <c r="B256" s="18">
        <v>255</v>
      </c>
      <c r="C256" s="18">
        <f ca="1">'NEPH, CLAP, PSAP'!C256</f>
        <v>1120</v>
      </c>
      <c r="D256" s="50" t="str">
        <f ca="1">'NEPH, CLAP, PSAP'!D256</f>
        <v>HJ</v>
      </c>
      <c r="E256" s="43" t="s">
        <v>1306</v>
      </c>
      <c r="F256" s="43" t="s">
        <v>1286</v>
      </c>
      <c r="G256" s="43"/>
      <c r="H256" s="43"/>
    </row>
    <row r="257" spans="1:8">
      <c r="A257" s="1">
        <v>42260</v>
      </c>
      <c r="B257" s="18">
        <v>256</v>
      </c>
      <c r="C257" s="18">
        <f ca="1">'NEPH, CLAP, PSAP'!C257</f>
        <v>1147</v>
      </c>
      <c r="D257" s="50" t="str">
        <f ca="1">'NEPH, CLAP, PSAP'!D257</f>
        <v>NS</v>
      </c>
      <c r="E257" s="43" t="s">
        <v>1833</v>
      </c>
      <c r="F257" s="43" t="s">
        <v>1286</v>
      </c>
      <c r="G257" s="43"/>
      <c r="H257" s="43"/>
    </row>
    <row r="258" spans="1:8">
      <c r="A258" s="1">
        <v>42261</v>
      </c>
      <c r="B258" s="18">
        <v>257</v>
      </c>
      <c r="C258" s="18">
        <f ca="1">'NEPH, CLAP, PSAP'!C258</f>
        <v>1100</v>
      </c>
      <c r="D258" s="50" t="str">
        <f ca="1">'NEPH, CLAP, PSAP'!D258</f>
        <v>NS</v>
      </c>
      <c r="E258" s="43" t="s">
        <v>1833</v>
      </c>
      <c r="F258" s="43" t="s">
        <v>1286</v>
      </c>
      <c r="G258" s="43">
        <v>6</v>
      </c>
      <c r="H258" s="43">
        <v>12</v>
      </c>
    </row>
    <row r="259" spans="1:8">
      <c r="A259" s="1">
        <v>42262</v>
      </c>
      <c r="B259" s="18">
        <v>258</v>
      </c>
      <c r="C259" s="18">
        <f ca="1">'NEPH, CLAP, PSAP'!C259</f>
        <v>1143</v>
      </c>
      <c r="D259" s="50" t="str">
        <f ca="1">'NEPH, CLAP, PSAP'!D259</f>
        <v>NS</v>
      </c>
      <c r="E259" s="43" t="s">
        <v>1833</v>
      </c>
      <c r="F259" s="43" t="s">
        <v>1286</v>
      </c>
      <c r="G259" s="43"/>
      <c r="H259" s="43"/>
    </row>
    <row r="260" spans="1:8">
      <c r="A260" s="1">
        <v>42263</v>
      </c>
      <c r="B260" s="18">
        <v>259</v>
      </c>
      <c r="C260" s="18">
        <f ca="1">'NEPH, CLAP, PSAP'!C260</f>
        <v>1219</v>
      </c>
      <c r="D260" s="50" t="str">
        <f ca="1">'NEPH, CLAP, PSAP'!D260</f>
        <v>NS</v>
      </c>
      <c r="E260" s="43" t="s">
        <v>1306</v>
      </c>
      <c r="F260" s="43" t="s">
        <v>1286</v>
      </c>
      <c r="G260" s="43"/>
      <c r="H260" s="43"/>
    </row>
    <row r="261" spans="1:8">
      <c r="A261" s="1">
        <v>42264</v>
      </c>
      <c r="B261" s="18">
        <v>260</v>
      </c>
      <c r="C261" s="18">
        <f ca="1">'NEPH, CLAP, PSAP'!C261</f>
        <v>1245</v>
      </c>
      <c r="D261" s="50" t="str">
        <f ca="1">'NEPH, CLAP, PSAP'!D261</f>
        <v>HJ</v>
      </c>
      <c r="E261" s="43" t="s">
        <v>1288</v>
      </c>
      <c r="F261" s="43" t="s">
        <v>1286</v>
      </c>
      <c r="G261" s="43"/>
      <c r="H261" s="43"/>
    </row>
    <row r="262" spans="1:8">
      <c r="A262" s="1">
        <v>42265</v>
      </c>
      <c r="B262" s="18">
        <v>261</v>
      </c>
      <c r="C262" s="18">
        <f ca="1">'NEPH, CLAP, PSAP'!C262</f>
        <v>1109</v>
      </c>
      <c r="D262" s="50" t="str">
        <f ca="1">'NEPH, CLAP, PSAP'!D262</f>
        <v>HJ</v>
      </c>
      <c r="E262" s="43" t="s">
        <v>1288</v>
      </c>
      <c r="F262" s="43" t="s">
        <v>1286</v>
      </c>
      <c r="G262" s="43"/>
      <c r="H262" s="43"/>
    </row>
    <row r="263" spans="1:8">
      <c r="A263" s="1">
        <v>42266</v>
      </c>
      <c r="B263" s="18">
        <v>262</v>
      </c>
      <c r="C263" s="18">
        <f ca="1">'NEPH, CLAP, PSAP'!C263</f>
        <v>1205</v>
      </c>
      <c r="D263" s="50" t="str">
        <f ca="1">'NEPH, CLAP, PSAP'!D263</f>
        <v>HJ</v>
      </c>
      <c r="E263" s="43" t="s">
        <v>1288</v>
      </c>
      <c r="F263" s="43" t="s">
        <v>1286</v>
      </c>
      <c r="G263" s="43"/>
      <c r="H263" s="43"/>
    </row>
    <row r="264" spans="1:8">
      <c r="A264" s="1">
        <v>42267</v>
      </c>
      <c r="B264" s="18">
        <v>263</v>
      </c>
      <c r="C264" s="18">
        <f ca="1">'NEPH, CLAP, PSAP'!C264</f>
        <v>1304</v>
      </c>
      <c r="D264" s="50" t="str">
        <f ca="1">'NEPH, CLAP, PSAP'!D264</f>
        <v>HJ</v>
      </c>
      <c r="E264" s="43" t="s">
        <v>1833</v>
      </c>
      <c r="F264" s="43" t="s">
        <v>1286</v>
      </c>
      <c r="G264" s="43"/>
      <c r="H264" s="43"/>
    </row>
    <row r="265" spans="1:8">
      <c r="A265" s="1">
        <v>42268</v>
      </c>
      <c r="B265" s="18">
        <v>264</v>
      </c>
      <c r="C265" s="18">
        <f ca="1">'NEPH, CLAP, PSAP'!C265</f>
        <v>1106</v>
      </c>
      <c r="D265" s="50" t="str">
        <f ca="1">'NEPH, CLAP, PSAP'!D265</f>
        <v>NS</v>
      </c>
      <c r="E265" s="43" t="s">
        <v>1833</v>
      </c>
      <c r="F265" s="43" t="s">
        <v>1286</v>
      </c>
      <c r="G265" s="43"/>
      <c r="H265" s="43"/>
    </row>
    <row r="266" spans="1:8">
      <c r="A266" s="1">
        <v>42269</v>
      </c>
      <c r="B266" s="18">
        <v>265</v>
      </c>
      <c r="C266" s="18">
        <f ca="1">'NEPH, CLAP, PSAP'!C266</f>
        <v>1121</v>
      </c>
      <c r="D266" s="50" t="str">
        <f ca="1">'NEPH, CLAP, PSAP'!D266</f>
        <v>NS</v>
      </c>
      <c r="E266" s="43" t="s">
        <v>1833</v>
      </c>
      <c r="F266" s="43" t="s">
        <v>1286</v>
      </c>
      <c r="G266" s="43"/>
      <c r="H266" s="43"/>
    </row>
    <row r="267" spans="1:8">
      <c r="A267" s="1">
        <v>42270</v>
      </c>
      <c r="B267" s="18">
        <v>266</v>
      </c>
      <c r="C267" s="18">
        <f ca="1">'NEPH, CLAP, PSAP'!C267</f>
        <v>1128</v>
      </c>
      <c r="D267" s="50" t="str">
        <f ca="1">'NEPH, CLAP, PSAP'!D267</f>
        <v>HJ</v>
      </c>
      <c r="E267" s="43" t="s">
        <v>1288</v>
      </c>
      <c r="F267" s="43" t="s">
        <v>1286</v>
      </c>
      <c r="G267" s="43">
        <v>6</v>
      </c>
      <c r="H267" s="43">
        <v>12</v>
      </c>
    </row>
    <row r="268" spans="1:8">
      <c r="A268" s="1">
        <v>42271</v>
      </c>
      <c r="B268" s="18">
        <v>267</v>
      </c>
      <c r="C268" s="18">
        <f ca="1">'NEPH, CLAP, PSAP'!C268</f>
        <v>1141</v>
      </c>
      <c r="D268" s="50" t="str">
        <f ca="1">'NEPH, CLAP, PSAP'!D268</f>
        <v>HJ</v>
      </c>
      <c r="E268" s="43" t="s">
        <v>1833</v>
      </c>
      <c r="F268" s="43" t="s">
        <v>1286</v>
      </c>
      <c r="G268" s="43"/>
      <c r="H268" s="43"/>
    </row>
    <row r="269" spans="1:8">
      <c r="A269" s="1">
        <v>42272</v>
      </c>
      <c r="B269" s="18">
        <v>268</v>
      </c>
      <c r="C269" s="18">
        <f ca="1">'NEPH, CLAP, PSAP'!C269</f>
        <v>1436</v>
      </c>
      <c r="D269" s="50" t="str">
        <f ca="1">'NEPH, CLAP, PSAP'!D269</f>
        <v>NS</v>
      </c>
      <c r="E269" s="43" t="s">
        <v>1833</v>
      </c>
      <c r="F269" s="43" t="s">
        <v>1286</v>
      </c>
      <c r="G269" s="43"/>
      <c r="H269" s="43"/>
    </row>
    <row r="270" spans="1:8">
      <c r="A270" s="1">
        <v>42273</v>
      </c>
      <c r="B270" s="18">
        <v>269</v>
      </c>
      <c r="C270" s="18">
        <f ca="1">'NEPH, CLAP, PSAP'!C270</f>
        <v>1129</v>
      </c>
      <c r="D270" s="50" t="str">
        <f ca="1">'NEPH, CLAP, PSAP'!D270</f>
        <v>NS</v>
      </c>
      <c r="E270" s="43" t="s">
        <v>1833</v>
      </c>
      <c r="F270" s="43" t="s">
        <v>1286</v>
      </c>
      <c r="G270" s="43"/>
      <c r="H270" s="43"/>
    </row>
    <row r="271" spans="1:8">
      <c r="A271" s="1">
        <v>42274</v>
      </c>
      <c r="B271" s="18">
        <v>270</v>
      </c>
      <c r="C271" s="18">
        <f ca="1">'NEPH, CLAP, PSAP'!C271</f>
        <v>1604</v>
      </c>
      <c r="D271" s="50" t="str">
        <f ca="1">'NEPH, CLAP, PSAP'!D271</f>
        <v>NS</v>
      </c>
      <c r="E271" s="43" t="s">
        <v>1306</v>
      </c>
      <c r="F271" s="43" t="s">
        <v>1286</v>
      </c>
      <c r="G271" s="43"/>
      <c r="H271" s="43"/>
    </row>
    <row r="272" spans="1:8">
      <c r="A272" s="1">
        <v>42275</v>
      </c>
      <c r="B272" s="18">
        <v>271</v>
      </c>
      <c r="C272" s="18">
        <f ca="1">'NEPH, CLAP, PSAP'!C272</f>
        <v>1131</v>
      </c>
      <c r="D272" s="50" t="str">
        <f ca="1">'NEPH, CLAP, PSAP'!D272</f>
        <v>NS/HJ</v>
      </c>
      <c r="E272" s="43" t="s">
        <v>1833</v>
      </c>
      <c r="F272" s="43" t="s">
        <v>1286</v>
      </c>
      <c r="G272" s="43">
        <v>6</v>
      </c>
      <c r="H272" s="43">
        <v>12</v>
      </c>
    </row>
    <row r="273" spans="1:9">
      <c r="A273" s="1">
        <v>42276</v>
      </c>
      <c r="B273" s="18">
        <v>272</v>
      </c>
      <c r="C273" s="18">
        <f ca="1">'NEPH, CLAP, PSAP'!C273</f>
        <v>1115</v>
      </c>
      <c r="D273" s="50" t="str">
        <f ca="1">'NEPH, CLAP, PSAP'!D273</f>
        <v>NS</v>
      </c>
      <c r="E273" s="43" t="s">
        <v>1306</v>
      </c>
      <c r="F273" s="43" t="s">
        <v>1286</v>
      </c>
      <c r="G273" s="43"/>
      <c r="H273" s="43"/>
    </row>
    <row r="274" spans="1:9">
      <c r="A274" s="1">
        <v>42277</v>
      </c>
      <c r="B274" s="18">
        <v>273</v>
      </c>
      <c r="C274" s="18">
        <f ca="1">'NEPH, CLAP, PSAP'!C274</f>
        <v>1102</v>
      </c>
      <c r="D274" s="50" t="str">
        <f ca="1">'NEPH, CLAP, PSAP'!D274</f>
        <v>NS</v>
      </c>
      <c r="E274" s="43" t="s">
        <v>1288</v>
      </c>
      <c r="F274" s="43" t="s">
        <v>1286</v>
      </c>
      <c r="G274" s="43"/>
      <c r="H274" s="43"/>
    </row>
    <row r="275" spans="1:9">
      <c r="A275" s="1">
        <v>42278</v>
      </c>
      <c r="B275" s="18">
        <v>274</v>
      </c>
      <c r="C275" s="18">
        <f ca="1">'NEPH, CLAP, PSAP'!C275</f>
        <v>1113</v>
      </c>
      <c r="D275" s="50" t="str">
        <f ca="1">'NEPH, CLAP, PSAP'!D275</f>
        <v>HJ</v>
      </c>
      <c r="E275" s="43" t="s">
        <v>1288</v>
      </c>
      <c r="F275" s="43" t="s">
        <v>1286</v>
      </c>
      <c r="G275" s="43"/>
      <c r="H275" s="43"/>
    </row>
    <row r="276" spans="1:9">
      <c r="A276" s="1">
        <v>42279</v>
      </c>
      <c r="B276" s="18">
        <v>275</v>
      </c>
      <c r="C276" s="18">
        <f ca="1">'NEPH, CLAP, PSAP'!C276</f>
        <v>1131</v>
      </c>
      <c r="D276" s="50" t="str">
        <f ca="1">'NEPH, CLAP, PSAP'!D276</f>
        <v>HJ</v>
      </c>
      <c r="E276" s="43" t="s">
        <v>1288</v>
      </c>
      <c r="F276" s="43" t="s">
        <v>1286</v>
      </c>
      <c r="G276" s="43"/>
      <c r="H276" s="43"/>
    </row>
    <row r="277" spans="1:9">
      <c r="A277" s="1">
        <v>42280</v>
      </c>
      <c r="B277" s="18">
        <v>276</v>
      </c>
      <c r="C277" s="18">
        <f ca="1">'NEPH, CLAP, PSAP'!C277</f>
        <v>1147</v>
      </c>
      <c r="D277" s="50" t="str">
        <f ca="1">'NEPH, CLAP, PSAP'!D277</f>
        <v>NS</v>
      </c>
      <c r="E277" s="43" t="s">
        <v>1288</v>
      </c>
      <c r="F277" s="43" t="s">
        <v>1286</v>
      </c>
      <c r="G277" s="43"/>
      <c r="H277" s="43"/>
    </row>
    <row r="278" spans="1:9">
      <c r="A278" s="1">
        <v>42281</v>
      </c>
      <c r="B278" s="18">
        <v>277</v>
      </c>
      <c r="C278" s="18">
        <f ca="1">'NEPH, CLAP, PSAP'!C278</f>
        <v>1303</v>
      </c>
      <c r="D278" s="50" t="str">
        <f ca="1">'NEPH, CLAP, PSAP'!D278</f>
        <v>HJ</v>
      </c>
      <c r="E278" s="43" t="s">
        <v>1306</v>
      </c>
      <c r="F278" s="43" t="s">
        <v>1286</v>
      </c>
      <c r="G278" s="43"/>
      <c r="H278" s="43"/>
    </row>
    <row r="279" spans="1:9">
      <c r="A279" s="1">
        <v>42282</v>
      </c>
      <c r="B279" s="18">
        <v>278</v>
      </c>
      <c r="C279" s="18">
        <f ca="1">'NEPH, CLAP, PSAP'!C279</f>
        <v>1635</v>
      </c>
      <c r="D279" s="50" t="str">
        <f ca="1">'NEPH, CLAP, PSAP'!D279</f>
        <v>NS</v>
      </c>
      <c r="E279" s="43" t="s">
        <v>1833</v>
      </c>
      <c r="F279" s="43" t="s">
        <v>1286</v>
      </c>
      <c r="G279" s="43">
        <v>6</v>
      </c>
      <c r="H279" s="43">
        <v>12</v>
      </c>
    </row>
    <row r="280" spans="1:9">
      <c r="A280" s="1">
        <v>42283</v>
      </c>
      <c r="B280" s="18">
        <v>279</v>
      </c>
      <c r="C280" s="18">
        <f ca="1">'NEPH, CLAP, PSAP'!C280</f>
        <v>1212</v>
      </c>
      <c r="D280" s="50" t="str">
        <f ca="1">'NEPH, CLAP, PSAP'!D280</f>
        <v>NS/HJ</v>
      </c>
      <c r="E280" s="43" t="s">
        <v>1833</v>
      </c>
      <c r="F280" s="43" t="s">
        <v>1286</v>
      </c>
      <c r="G280" s="43"/>
      <c r="H280" s="43"/>
    </row>
    <row r="281" spans="1:9">
      <c r="A281" s="1">
        <v>42284</v>
      </c>
      <c r="B281" s="18">
        <v>280</v>
      </c>
      <c r="C281" s="18">
        <f ca="1">'NEPH, CLAP, PSAP'!C281</f>
        <v>1239</v>
      </c>
      <c r="D281" s="50" t="str">
        <f ca="1">'NEPH, CLAP, PSAP'!D281</f>
        <v>NS/HJ</v>
      </c>
      <c r="E281" s="43" t="s">
        <v>1288</v>
      </c>
      <c r="F281" s="43" t="s">
        <v>1286</v>
      </c>
      <c r="G281" s="43"/>
      <c r="H281" s="43"/>
    </row>
    <row r="282" spans="1:9">
      <c r="A282" s="1">
        <v>42285</v>
      </c>
      <c r="B282" s="18">
        <v>281</v>
      </c>
      <c r="C282" s="18">
        <f ca="1">'NEPH, CLAP, PSAP'!C282</f>
        <v>1101</v>
      </c>
      <c r="D282" s="50" t="str">
        <f ca="1">'NEPH, CLAP, PSAP'!D282</f>
        <v>HJ</v>
      </c>
      <c r="E282" s="43" t="s">
        <v>1288</v>
      </c>
      <c r="F282" s="43" t="s">
        <v>1286</v>
      </c>
      <c r="G282" s="43"/>
      <c r="H282" s="43"/>
    </row>
    <row r="283" spans="1:9">
      <c r="A283" s="1">
        <v>42286</v>
      </c>
      <c r="B283" s="18">
        <v>282</v>
      </c>
      <c r="C283" s="18">
        <f ca="1">'NEPH, CLAP, PSAP'!C283</f>
        <v>1100</v>
      </c>
      <c r="D283" s="50" t="str">
        <f ca="1">'NEPH, CLAP, PSAP'!D283</f>
        <v>HJ</v>
      </c>
      <c r="E283" s="43" t="s">
        <v>1288</v>
      </c>
      <c r="F283" s="43" t="s">
        <v>1286</v>
      </c>
      <c r="G283" s="43"/>
      <c r="H283" s="43"/>
    </row>
    <row r="284" spans="1:9">
      <c r="A284" s="1">
        <v>42287</v>
      </c>
      <c r="B284" s="18">
        <v>283</v>
      </c>
      <c r="C284" s="18">
        <f ca="1">'NEPH, CLAP, PSAP'!C284</f>
        <v>1204</v>
      </c>
      <c r="D284" s="50" t="str">
        <f ca="1">'NEPH, CLAP, PSAP'!D284</f>
        <v>HJ/NB,JG</v>
      </c>
      <c r="E284" s="43" t="s">
        <v>1288</v>
      </c>
      <c r="F284" s="43" t="s">
        <v>1286</v>
      </c>
      <c r="G284" s="43"/>
      <c r="H284" s="43"/>
    </row>
    <row r="285" spans="1:9">
      <c r="A285" s="1">
        <v>42288</v>
      </c>
      <c r="B285" s="18">
        <v>284</v>
      </c>
      <c r="C285" s="18">
        <f ca="1">'NEPH, CLAP, PSAP'!C285</f>
        <v>1321</v>
      </c>
      <c r="D285" s="50" t="str">
        <f ca="1">'NEPH, CLAP, PSAP'!D285</f>
        <v>JG/HJ</v>
      </c>
      <c r="E285" s="43" t="s">
        <v>1288</v>
      </c>
      <c r="F285" s="43" t="s">
        <v>1286</v>
      </c>
      <c r="G285" s="43"/>
      <c r="H285" s="43"/>
    </row>
    <row r="286" spans="1:9">
      <c r="A286" s="1">
        <v>42289</v>
      </c>
      <c r="B286" s="18">
        <v>285</v>
      </c>
      <c r="C286" s="18">
        <f ca="1">'NEPH, CLAP, PSAP'!C286</f>
        <v>1210</v>
      </c>
      <c r="D286" s="50" t="str">
        <f ca="1">'NEPH, CLAP, PSAP'!D286</f>
        <v>NS/NB/JG</v>
      </c>
      <c r="E286" s="43" t="s">
        <v>1288</v>
      </c>
      <c r="F286" s="43" t="s">
        <v>1286</v>
      </c>
      <c r="G286" s="43">
        <v>6</v>
      </c>
      <c r="H286" s="43">
        <v>12</v>
      </c>
    </row>
    <row r="287" spans="1:9">
      <c r="A287" s="1">
        <v>42290</v>
      </c>
      <c r="B287" s="18">
        <v>286</v>
      </c>
      <c r="C287" s="18">
        <f ca="1">'NEPH, CLAP, PSAP'!C287</f>
        <v>1230</v>
      </c>
      <c r="D287" s="50" t="str">
        <f ca="1">'NEPH, CLAP, PSAP'!D287</f>
        <v>HJ/NB,JG</v>
      </c>
      <c r="E287" s="43" t="s">
        <v>1288</v>
      </c>
      <c r="F287" s="43" t="s">
        <v>1286</v>
      </c>
      <c r="G287" s="43"/>
      <c r="H287" s="43"/>
      <c r="I287" s="45" t="s">
        <v>1322</v>
      </c>
    </row>
    <row r="288" spans="1:9">
      <c r="A288" s="1">
        <v>42291</v>
      </c>
      <c r="B288" s="18">
        <v>287</v>
      </c>
      <c r="C288" s="18">
        <f ca="1">'NEPH, CLAP, PSAP'!C288</f>
        <v>1220</v>
      </c>
      <c r="D288" s="50" t="str">
        <f ca="1">'NEPH, CLAP, PSAP'!D288</f>
        <v>NB/JG</v>
      </c>
      <c r="E288" s="43" t="s">
        <v>1288</v>
      </c>
      <c r="F288" s="43" t="s">
        <v>1286</v>
      </c>
      <c r="G288" s="43"/>
      <c r="H288" s="43"/>
    </row>
    <row r="289" spans="1:8">
      <c r="A289" s="1">
        <v>42292</v>
      </c>
      <c r="B289" s="18">
        <v>288</v>
      </c>
      <c r="C289" s="18">
        <f ca="1">'NEPH, CLAP, PSAP'!C289</f>
        <v>1104</v>
      </c>
      <c r="D289" s="50" t="str">
        <f ca="1">'NEPH, CLAP, PSAP'!D289</f>
        <v>NB/JG</v>
      </c>
      <c r="E289" s="43" t="s">
        <v>1288</v>
      </c>
      <c r="F289" s="43" t="s">
        <v>1286</v>
      </c>
      <c r="G289" s="43"/>
      <c r="H289" s="43"/>
    </row>
    <row r="290" spans="1:8">
      <c r="A290" s="1">
        <v>42293</v>
      </c>
      <c r="B290" s="18">
        <v>289</v>
      </c>
      <c r="C290" s="18">
        <f ca="1">'NEPH, CLAP, PSAP'!C290</f>
        <v>1050</v>
      </c>
      <c r="D290" s="50" t="str">
        <f ca="1">'NEPH, CLAP, PSAP'!D290</f>
        <v>NB/JG</v>
      </c>
      <c r="E290" s="43" t="s">
        <v>1306</v>
      </c>
      <c r="F290" s="43" t="s">
        <v>1286</v>
      </c>
      <c r="G290" s="43"/>
      <c r="H290" s="43"/>
    </row>
    <row r="291" spans="1:8">
      <c r="A291" s="1">
        <v>42294</v>
      </c>
      <c r="B291" s="18">
        <v>290</v>
      </c>
      <c r="C291" s="18">
        <f ca="1">'NEPH, CLAP, PSAP'!C291</f>
        <v>1132</v>
      </c>
      <c r="D291" s="50" t="str">
        <f ca="1">'NEPH, CLAP, PSAP'!D291</f>
        <v>NB/JG</v>
      </c>
      <c r="E291" s="43" t="s">
        <v>1306</v>
      </c>
      <c r="F291" s="43" t="s">
        <v>1286</v>
      </c>
      <c r="G291" s="43"/>
      <c r="H291" s="43"/>
    </row>
    <row r="292" spans="1:8">
      <c r="A292" s="1">
        <v>42295</v>
      </c>
      <c r="B292" s="18">
        <v>291</v>
      </c>
      <c r="C292" s="18">
        <f ca="1">'NEPH, CLAP, PSAP'!C292</f>
        <v>1341</v>
      </c>
      <c r="D292" s="50" t="str">
        <f ca="1">'NEPH, CLAP, PSAP'!D292</f>
        <v>NB</v>
      </c>
      <c r="E292" s="43" t="s">
        <v>1306</v>
      </c>
      <c r="F292" s="43" t="s">
        <v>1286</v>
      </c>
      <c r="G292" s="43"/>
      <c r="H292" s="43"/>
    </row>
    <row r="293" spans="1:8">
      <c r="A293" s="1">
        <v>42296</v>
      </c>
      <c r="B293" s="18">
        <v>292</v>
      </c>
      <c r="C293" s="18">
        <f ca="1">'NEPH, CLAP, PSAP'!C293</f>
        <v>1228</v>
      </c>
      <c r="D293" s="50" t="str">
        <f ca="1">'NEPH, CLAP, PSAP'!D293</f>
        <v>JG/NB</v>
      </c>
      <c r="E293" s="43" t="s">
        <v>1288</v>
      </c>
      <c r="F293" s="43" t="s">
        <v>1286</v>
      </c>
      <c r="G293" s="43">
        <v>6</v>
      </c>
      <c r="H293" s="43">
        <v>12</v>
      </c>
    </row>
    <row r="294" spans="1:8">
      <c r="A294" s="1">
        <v>42297</v>
      </c>
      <c r="B294" s="18">
        <v>293</v>
      </c>
      <c r="C294" s="18">
        <f ca="1">'NEPH, CLAP, PSAP'!C294</f>
        <v>1630</v>
      </c>
      <c r="D294" s="50" t="str">
        <f ca="1">'NEPH, CLAP, PSAP'!D294</f>
        <v>NB</v>
      </c>
      <c r="E294" s="43" t="s">
        <v>1288</v>
      </c>
      <c r="F294" s="43" t="s">
        <v>1286</v>
      </c>
      <c r="G294" s="43"/>
      <c r="H294" s="43"/>
    </row>
    <row r="295" spans="1:8">
      <c r="A295" s="1">
        <v>42298</v>
      </c>
      <c r="B295" s="18">
        <v>294</v>
      </c>
      <c r="C295" s="18">
        <f ca="1">'NEPH, CLAP, PSAP'!C295</f>
        <v>1125</v>
      </c>
      <c r="D295" s="50" t="str">
        <f ca="1">'NEPH, CLAP, PSAP'!D295</f>
        <v>NB</v>
      </c>
      <c r="E295" s="43" t="s">
        <v>1288</v>
      </c>
      <c r="F295" s="43" t="s">
        <v>1286</v>
      </c>
      <c r="G295" s="43"/>
      <c r="H295" s="43"/>
    </row>
    <row r="296" spans="1:8">
      <c r="A296" s="1">
        <v>42299</v>
      </c>
      <c r="B296" s="18">
        <v>295</v>
      </c>
      <c r="C296" s="18">
        <f ca="1">'NEPH, CLAP, PSAP'!C296</f>
        <v>1110</v>
      </c>
      <c r="D296" s="50" t="str">
        <f ca="1">'NEPH, CLAP, PSAP'!D296</f>
        <v>NB</v>
      </c>
      <c r="E296" s="43" t="s">
        <v>1288</v>
      </c>
      <c r="F296" s="43" t="s">
        <v>1286</v>
      </c>
      <c r="G296" s="43"/>
      <c r="H296" s="43"/>
    </row>
    <row r="297" spans="1:8">
      <c r="A297" s="1">
        <v>42300</v>
      </c>
      <c r="B297" s="18">
        <v>296</v>
      </c>
      <c r="C297" s="18">
        <f ca="1">'NEPH, CLAP, PSAP'!C297</f>
        <v>1115</v>
      </c>
      <c r="D297" s="50" t="str">
        <f ca="1">'NEPH, CLAP, PSAP'!D297</f>
        <v>NB</v>
      </c>
      <c r="E297" s="43" t="s">
        <v>1288</v>
      </c>
      <c r="F297" s="43" t="s">
        <v>1286</v>
      </c>
      <c r="G297" s="43"/>
      <c r="H297" s="43"/>
    </row>
    <row r="298" spans="1:8">
      <c r="A298" s="1">
        <v>42301</v>
      </c>
      <c r="B298" s="18">
        <v>297</v>
      </c>
      <c r="C298" s="18">
        <f ca="1">'NEPH, CLAP, PSAP'!C298</f>
        <v>1056</v>
      </c>
      <c r="D298" s="50" t="str">
        <f ca="1">'NEPH, CLAP, PSAP'!D298</f>
        <v>NB</v>
      </c>
      <c r="E298" s="43" t="s">
        <v>1288</v>
      </c>
      <c r="F298" s="43" t="s">
        <v>1286</v>
      </c>
      <c r="G298" s="43"/>
      <c r="H298" s="43"/>
    </row>
    <row r="299" spans="1:8">
      <c r="A299" s="1">
        <v>42302</v>
      </c>
      <c r="B299" s="18">
        <v>298</v>
      </c>
      <c r="C299" s="18">
        <f ca="1">'NEPH, CLAP, PSAP'!C299</f>
        <v>1410</v>
      </c>
      <c r="D299" s="50" t="str">
        <f ca="1">'NEPH, CLAP, PSAP'!D299</f>
        <v>JG</v>
      </c>
      <c r="E299" s="43" t="s">
        <v>1306</v>
      </c>
      <c r="F299" s="43" t="s">
        <v>1286</v>
      </c>
      <c r="G299" s="43"/>
      <c r="H299" s="43"/>
    </row>
    <row r="300" spans="1:8">
      <c r="A300" s="1">
        <v>42303</v>
      </c>
      <c r="B300" s="18">
        <v>299</v>
      </c>
      <c r="C300" s="18">
        <f ca="1">'NEPH, CLAP, PSAP'!C300</f>
        <v>1302</v>
      </c>
      <c r="D300" s="50" t="str">
        <f ca="1">'NEPH, CLAP, PSAP'!D300</f>
        <v>NB</v>
      </c>
      <c r="E300" s="43" t="s">
        <v>1306</v>
      </c>
      <c r="F300" s="43" t="s">
        <v>1286</v>
      </c>
      <c r="G300" s="43">
        <v>6</v>
      </c>
      <c r="H300" s="43">
        <v>12</v>
      </c>
    </row>
    <row r="301" spans="1:8">
      <c r="A301" s="1">
        <v>42304</v>
      </c>
      <c r="B301" s="18">
        <v>300</v>
      </c>
      <c r="C301" s="18">
        <f ca="1">'NEPH, CLAP, PSAP'!C301</f>
        <v>1223</v>
      </c>
      <c r="D301" s="50" t="str">
        <f ca="1">'NEPH, CLAP, PSAP'!D301</f>
        <v>NB</v>
      </c>
      <c r="E301" s="43" t="s">
        <v>1306</v>
      </c>
      <c r="F301" s="43" t="s">
        <v>1286</v>
      </c>
      <c r="G301" s="43"/>
      <c r="H301" s="43"/>
    </row>
    <row r="302" spans="1:8">
      <c r="A302" s="1">
        <v>42305</v>
      </c>
      <c r="B302" s="18">
        <v>301</v>
      </c>
      <c r="C302" s="18">
        <f ca="1">'NEPH, CLAP, PSAP'!C302</f>
        <v>1225</v>
      </c>
      <c r="D302" s="50" t="str">
        <f ca="1">'NEPH, CLAP, PSAP'!D302</f>
        <v>NB</v>
      </c>
      <c r="E302" s="43" t="s">
        <v>1306</v>
      </c>
      <c r="F302" s="43" t="s">
        <v>1286</v>
      </c>
      <c r="G302" s="43"/>
      <c r="H302" s="43"/>
    </row>
    <row r="303" spans="1:8">
      <c r="A303" s="1">
        <v>42306</v>
      </c>
      <c r="B303" s="18">
        <v>302</v>
      </c>
      <c r="C303" s="18">
        <f ca="1">'NEPH, CLAP, PSAP'!C303</f>
        <v>1250</v>
      </c>
      <c r="D303" s="50" t="str">
        <f ca="1">'NEPH, CLAP, PSAP'!D303</f>
        <v>JG</v>
      </c>
      <c r="E303" s="43" t="s">
        <v>1306</v>
      </c>
      <c r="F303" s="43" t="s">
        <v>1286</v>
      </c>
      <c r="G303" s="43"/>
      <c r="H303" s="43"/>
    </row>
    <row r="304" spans="1:8">
      <c r="A304" s="1">
        <v>42307</v>
      </c>
      <c r="B304" s="18">
        <v>303</v>
      </c>
      <c r="C304" s="18">
        <f ca="1">'NEPH, CLAP, PSAP'!C304</f>
        <v>1235</v>
      </c>
      <c r="D304" s="50" t="str">
        <f ca="1">'NEPH, CLAP, PSAP'!D304</f>
        <v>NB</v>
      </c>
      <c r="E304" s="43" t="s">
        <v>1306</v>
      </c>
      <c r="F304" s="43" t="s">
        <v>1286</v>
      </c>
      <c r="G304" s="43"/>
      <c r="H304" s="43"/>
    </row>
    <row r="305" spans="1:8">
      <c r="A305" s="1">
        <v>42308</v>
      </c>
      <c r="B305" s="18">
        <v>304</v>
      </c>
      <c r="C305" s="18">
        <f ca="1">'NEPH, CLAP, PSAP'!C305</f>
        <v>1325</v>
      </c>
      <c r="D305" s="50" t="str">
        <f ca="1">'NEPH, CLAP, PSAP'!D305</f>
        <v>JG</v>
      </c>
      <c r="E305" s="43" t="s">
        <v>1306</v>
      </c>
      <c r="F305" s="43" t="s">
        <v>1286</v>
      </c>
      <c r="G305" s="43"/>
      <c r="H305" s="43"/>
    </row>
    <row r="306" spans="1:8">
      <c r="A306" s="1">
        <v>42309</v>
      </c>
      <c r="B306" s="18">
        <v>305</v>
      </c>
      <c r="C306" s="18">
        <f ca="1">'NEPH, CLAP, PSAP'!C306</f>
        <v>1235</v>
      </c>
      <c r="D306" s="50" t="str">
        <f ca="1">'NEPH, CLAP, PSAP'!D306</f>
        <v>NB</v>
      </c>
      <c r="E306" s="43" t="s">
        <v>1306</v>
      </c>
      <c r="F306" s="43" t="s">
        <v>1286</v>
      </c>
      <c r="G306" s="43"/>
      <c r="H306" s="43"/>
    </row>
    <row r="307" spans="1:8">
      <c r="A307" s="1">
        <v>42310</v>
      </c>
      <c r="B307" s="18">
        <v>306</v>
      </c>
      <c r="C307" s="18">
        <f ca="1">'NEPH, CLAP, PSAP'!C307</f>
        <v>1230</v>
      </c>
      <c r="D307" s="50" t="str">
        <f ca="1">'NEPH, CLAP, PSAP'!D307</f>
        <v>JG</v>
      </c>
      <c r="E307" s="43" t="s">
        <v>1306</v>
      </c>
      <c r="F307" s="43" t="s">
        <v>1286</v>
      </c>
      <c r="G307" s="43">
        <v>6</v>
      </c>
      <c r="H307" s="43">
        <v>12</v>
      </c>
    </row>
    <row r="308" spans="1:8">
      <c r="A308" s="1">
        <v>42311</v>
      </c>
      <c r="B308" s="18">
        <v>307</v>
      </c>
      <c r="C308" s="18">
        <f ca="1">'NEPH, CLAP, PSAP'!C308</f>
        <v>0</v>
      </c>
      <c r="D308" s="50">
        <f ca="1">'NEPH, CLAP, PSAP'!D308</f>
        <v>0</v>
      </c>
      <c r="E308" s="43"/>
      <c r="F308" s="43"/>
      <c r="G308" s="43"/>
      <c r="H308" s="43"/>
    </row>
    <row r="309" spans="1:8">
      <c r="A309" s="1">
        <v>42312</v>
      </c>
      <c r="B309" s="18">
        <v>308</v>
      </c>
      <c r="C309" s="18">
        <f ca="1">'NEPH, CLAP, PSAP'!C309</f>
        <v>0</v>
      </c>
      <c r="D309" s="50">
        <f ca="1">'NEPH, CLAP, PSAP'!D309</f>
        <v>0</v>
      </c>
      <c r="E309" s="43"/>
      <c r="F309" s="43"/>
      <c r="G309" s="43"/>
      <c r="H309" s="43"/>
    </row>
    <row r="310" spans="1:8">
      <c r="A310" s="1">
        <v>42313</v>
      </c>
      <c r="B310" s="18">
        <v>309</v>
      </c>
      <c r="C310" s="18">
        <f ca="1">'NEPH, CLAP, PSAP'!C310</f>
        <v>1225</v>
      </c>
      <c r="D310" s="50" t="str">
        <f ca="1">'NEPH, CLAP, PSAP'!D310</f>
        <v>NB</v>
      </c>
      <c r="E310" s="19" t="s">
        <v>1288</v>
      </c>
      <c r="F310" s="19" t="s">
        <v>1286</v>
      </c>
    </row>
    <row r="311" spans="1:8">
      <c r="A311" s="1">
        <v>42314</v>
      </c>
      <c r="B311" s="18">
        <v>310</v>
      </c>
      <c r="C311" s="18">
        <f ca="1">'NEPH, CLAP, PSAP'!C311</f>
        <v>1240</v>
      </c>
      <c r="D311" s="50" t="str">
        <f ca="1">'NEPH, CLAP, PSAP'!D311</f>
        <v>JG</v>
      </c>
      <c r="E311" s="19" t="s">
        <v>1306</v>
      </c>
      <c r="F311" s="19" t="s">
        <v>1286</v>
      </c>
    </row>
    <row r="312" spans="1:8">
      <c r="A312" s="1">
        <v>42315</v>
      </c>
      <c r="B312" s="18">
        <v>311</v>
      </c>
      <c r="C312" s="18">
        <f ca="1">'NEPH, CLAP, PSAP'!C312</f>
        <v>1224</v>
      </c>
      <c r="D312" s="50" t="str">
        <f ca="1">'NEPH, CLAP, PSAP'!D312</f>
        <v>NB</v>
      </c>
      <c r="E312" s="19" t="s">
        <v>1306</v>
      </c>
      <c r="F312" s="19" t="s">
        <v>1286</v>
      </c>
    </row>
    <row r="313" spans="1:8">
      <c r="A313" s="1">
        <v>42316</v>
      </c>
      <c r="B313" s="18">
        <v>312</v>
      </c>
      <c r="C313" s="18">
        <f ca="1">'NEPH, CLAP, PSAP'!C313</f>
        <v>1410</v>
      </c>
      <c r="D313" s="50" t="str">
        <f ca="1">'NEPH, CLAP, PSAP'!D313</f>
        <v>JG</v>
      </c>
      <c r="E313" s="19" t="s">
        <v>1288</v>
      </c>
      <c r="F313" s="19" t="s">
        <v>1286</v>
      </c>
    </row>
    <row r="314" spans="1:8">
      <c r="A314" s="1">
        <v>42317</v>
      </c>
      <c r="B314" s="18">
        <v>313</v>
      </c>
      <c r="C314" s="18">
        <f ca="1">'NEPH, CLAP, PSAP'!C314</f>
        <v>1245</v>
      </c>
      <c r="D314" s="50" t="str">
        <f ca="1">'NEPH, CLAP, PSAP'!D314</f>
        <v>NB</v>
      </c>
      <c r="E314" s="19" t="s">
        <v>1288</v>
      </c>
      <c r="F314" s="19" t="s">
        <v>1286</v>
      </c>
      <c r="G314" s="43">
        <v>5</v>
      </c>
      <c r="H314" s="43">
        <v>11</v>
      </c>
    </row>
    <row r="315" spans="1:8">
      <c r="A315" s="1">
        <v>42318</v>
      </c>
      <c r="B315" s="18">
        <v>314</v>
      </c>
      <c r="C315" s="18">
        <f ca="1">'NEPH, CLAP, PSAP'!C315</f>
        <v>1235</v>
      </c>
      <c r="D315" s="50" t="str">
        <f ca="1">'NEPH, CLAP, PSAP'!D315</f>
        <v>JG</v>
      </c>
      <c r="E315" s="19" t="s">
        <v>1306</v>
      </c>
      <c r="F315" s="19" t="s">
        <v>1286</v>
      </c>
    </row>
    <row r="316" spans="1:8">
      <c r="A316" s="1">
        <v>42319</v>
      </c>
      <c r="B316" s="18">
        <v>315</v>
      </c>
      <c r="C316" s="18">
        <f ca="1">'NEPH, CLAP, PSAP'!C316</f>
        <v>1247</v>
      </c>
      <c r="D316" s="50" t="str">
        <f ca="1">'NEPH, CLAP, PSAP'!D316</f>
        <v>NB</v>
      </c>
      <c r="E316" s="19" t="s">
        <v>1288</v>
      </c>
      <c r="F316" s="19" t="s">
        <v>1286</v>
      </c>
    </row>
    <row r="317" spans="1:8">
      <c r="A317" s="1">
        <v>42320</v>
      </c>
      <c r="B317" s="18">
        <v>316</v>
      </c>
      <c r="C317" s="18">
        <f ca="1">'NEPH, CLAP, PSAP'!C317</f>
        <v>1230</v>
      </c>
      <c r="D317" s="50" t="str">
        <f ca="1">'NEPH, CLAP, PSAP'!D317</f>
        <v>JG</v>
      </c>
      <c r="E317" s="19" t="s">
        <v>1288</v>
      </c>
      <c r="F317" s="19" t="s">
        <v>1286</v>
      </c>
    </row>
    <row r="318" spans="1:8">
      <c r="A318" s="1">
        <v>42321</v>
      </c>
      <c r="B318" s="18">
        <v>317</v>
      </c>
      <c r="C318" s="18">
        <f ca="1">'NEPH, CLAP, PSAP'!C318</f>
        <v>1652</v>
      </c>
      <c r="D318" s="50" t="str">
        <f ca="1">'NEPH, CLAP, PSAP'!D318</f>
        <v>NB</v>
      </c>
      <c r="E318" s="19" t="s">
        <v>1306</v>
      </c>
      <c r="F318" s="19" t="s">
        <v>1286</v>
      </c>
    </row>
    <row r="319" spans="1:8">
      <c r="A319" s="1">
        <v>42322</v>
      </c>
      <c r="B319" s="18">
        <v>318</v>
      </c>
      <c r="C319" s="18">
        <f ca="1">'NEPH, CLAP, PSAP'!C319</f>
        <v>1245</v>
      </c>
      <c r="D319" s="50" t="str">
        <f ca="1">'NEPH, CLAP, PSAP'!D319</f>
        <v>JG</v>
      </c>
      <c r="E319" s="19" t="s">
        <v>1288</v>
      </c>
      <c r="F319" s="19" t="s">
        <v>1286</v>
      </c>
    </row>
    <row r="320" spans="1:8">
      <c r="A320" s="1">
        <v>42323</v>
      </c>
      <c r="B320" s="18">
        <v>319</v>
      </c>
      <c r="C320" s="18">
        <f ca="1">'NEPH, CLAP, PSAP'!C320</f>
        <v>1319</v>
      </c>
      <c r="D320" s="50" t="str">
        <f ca="1">'NEPH, CLAP, PSAP'!D320</f>
        <v>NB</v>
      </c>
      <c r="E320" s="19" t="s">
        <v>1306</v>
      </c>
      <c r="F320" s="19" t="s">
        <v>1286</v>
      </c>
    </row>
    <row r="321" spans="1:8">
      <c r="A321" s="1">
        <v>42324</v>
      </c>
      <c r="B321" s="18">
        <v>320</v>
      </c>
      <c r="C321" s="18">
        <f ca="1">'NEPH, CLAP, PSAP'!C321</f>
        <v>1235</v>
      </c>
      <c r="D321" s="50" t="str">
        <f ca="1">'NEPH, CLAP, PSAP'!D321</f>
        <v>JG</v>
      </c>
      <c r="E321" s="19" t="s">
        <v>1288</v>
      </c>
      <c r="F321" s="19" t="s">
        <v>1286</v>
      </c>
      <c r="G321" s="43">
        <v>5.5</v>
      </c>
      <c r="H321" s="43">
        <v>9.5</v>
      </c>
    </row>
    <row r="322" spans="1:8">
      <c r="A322" s="1">
        <v>42325</v>
      </c>
      <c r="B322" s="18">
        <v>321</v>
      </c>
      <c r="C322" s="18">
        <f ca="1">'NEPH, CLAP, PSAP'!C322</f>
        <v>1227</v>
      </c>
      <c r="D322" s="50" t="str">
        <f ca="1">'NEPH, CLAP, PSAP'!D322</f>
        <v>NB</v>
      </c>
      <c r="E322" s="19" t="s">
        <v>1306</v>
      </c>
      <c r="F322" s="19" t="s">
        <v>1286</v>
      </c>
    </row>
    <row r="323" spans="1:8">
      <c r="A323" s="1">
        <v>42326</v>
      </c>
      <c r="B323" s="18">
        <v>322</v>
      </c>
      <c r="C323" s="18">
        <f ca="1">'NEPH, CLAP, PSAP'!C323</f>
        <v>1245</v>
      </c>
      <c r="D323" s="50" t="str">
        <f ca="1">'NEPH, CLAP, PSAP'!D323</f>
        <v>JG</v>
      </c>
      <c r="E323" s="19" t="s">
        <v>1306</v>
      </c>
      <c r="F323" s="19" t="s">
        <v>1286</v>
      </c>
    </row>
    <row r="324" spans="1:8">
      <c r="A324" s="1">
        <v>42327</v>
      </c>
      <c r="B324" s="18">
        <v>323</v>
      </c>
      <c r="C324" s="18">
        <f ca="1">'NEPH, CLAP, PSAP'!C324</f>
        <v>1224</v>
      </c>
      <c r="D324" s="50" t="str">
        <f ca="1">'NEPH, CLAP, PSAP'!D324</f>
        <v>NB</v>
      </c>
      <c r="E324" s="19" t="s">
        <v>1306</v>
      </c>
      <c r="F324" s="19" t="s">
        <v>1286</v>
      </c>
    </row>
    <row r="325" spans="1:8">
      <c r="A325" s="1">
        <v>42328</v>
      </c>
      <c r="B325" s="18">
        <v>324</v>
      </c>
      <c r="C325" s="18">
        <f ca="1">'NEPH, CLAP, PSAP'!C325</f>
        <v>1325</v>
      </c>
      <c r="D325" s="50" t="str">
        <f ca="1">'NEPH, CLAP, PSAP'!D325</f>
        <v>JG</v>
      </c>
      <c r="E325" s="19" t="s">
        <v>1306</v>
      </c>
      <c r="F325" s="19" t="s">
        <v>1286</v>
      </c>
    </row>
    <row r="326" spans="1:8">
      <c r="A326" s="1">
        <v>42329</v>
      </c>
      <c r="B326" s="18">
        <v>325</v>
      </c>
      <c r="C326" s="18">
        <f ca="1">'NEPH, CLAP, PSAP'!C326</f>
        <v>1345</v>
      </c>
      <c r="D326" s="50" t="str">
        <f ca="1">'NEPH, CLAP, PSAP'!D326</f>
        <v>NB</v>
      </c>
      <c r="E326" s="19" t="s">
        <v>1306</v>
      </c>
      <c r="F326" s="19" t="s">
        <v>1286</v>
      </c>
    </row>
    <row r="327" spans="1:8">
      <c r="A327" s="1">
        <v>42330</v>
      </c>
      <c r="B327" s="18">
        <v>326</v>
      </c>
      <c r="C327" s="18">
        <f ca="1">'NEPH, CLAP, PSAP'!C327</f>
        <v>1310</v>
      </c>
      <c r="D327" s="50" t="str">
        <f ca="1">'NEPH, CLAP, PSAP'!D327</f>
        <v>JG</v>
      </c>
      <c r="E327" s="19" t="s">
        <v>1306</v>
      </c>
      <c r="F327" s="19" t="s">
        <v>1286</v>
      </c>
    </row>
    <row r="328" spans="1:8">
      <c r="A328" s="1">
        <v>42331</v>
      </c>
      <c r="B328" s="18">
        <v>327</v>
      </c>
      <c r="C328" s="18">
        <f ca="1">'NEPH, CLAP, PSAP'!C328</f>
        <v>1223</v>
      </c>
      <c r="D328" s="50" t="str">
        <f ca="1">'NEPH, CLAP, PSAP'!D328</f>
        <v>NB</v>
      </c>
      <c r="E328" s="19" t="s">
        <v>1306</v>
      </c>
      <c r="F328" s="19" t="s">
        <v>1286</v>
      </c>
      <c r="G328" s="43">
        <v>5.5</v>
      </c>
      <c r="H328" s="43">
        <v>11</v>
      </c>
    </row>
    <row r="329" spans="1:8">
      <c r="A329" s="1">
        <v>42332</v>
      </c>
      <c r="B329" s="18">
        <v>328</v>
      </c>
      <c r="C329" s="18">
        <f ca="1">'NEPH, CLAP, PSAP'!C329</f>
        <v>1230</v>
      </c>
      <c r="D329" s="50" t="str">
        <f ca="1">'NEPH, CLAP, PSAP'!D329</f>
        <v>JG</v>
      </c>
      <c r="E329" s="19" t="s">
        <v>1306</v>
      </c>
      <c r="F329" s="19" t="s">
        <v>1286</v>
      </c>
    </row>
    <row r="330" spans="1:8">
      <c r="A330" s="1">
        <v>42333</v>
      </c>
      <c r="B330" s="18">
        <v>329</v>
      </c>
      <c r="C330" s="18">
        <f ca="1">'NEPH, CLAP, PSAP'!C330</f>
        <v>1304</v>
      </c>
      <c r="D330" s="50" t="str">
        <f ca="1">'NEPH, CLAP, PSAP'!D330</f>
        <v>NB</v>
      </c>
      <c r="E330" s="19" t="s">
        <v>1288</v>
      </c>
      <c r="F330" s="19" t="s">
        <v>1286</v>
      </c>
    </row>
    <row r="331" spans="1:8">
      <c r="A331" s="1">
        <v>42334</v>
      </c>
      <c r="B331" s="18">
        <v>330</v>
      </c>
      <c r="C331" s="18">
        <f ca="1">'NEPH, CLAP, PSAP'!C331</f>
        <v>1245</v>
      </c>
      <c r="D331" s="50" t="str">
        <f ca="1">'NEPH, CLAP, PSAP'!D331</f>
        <v>JG</v>
      </c>
      <c r="E331" s="19" t="s">
        <v>1306</v>
      </c>
      <c r="F331" s="19" t="s">
        <v>1286</v>
      </c>
    </row>
    <row r="332" spans="1:8">
      <c r="A332" s="1">
        <v>42335</v>
      </c>
      <c r="B332" s="18">
        <v>331</v>
      </c>
      <c r="C332" s="18">
        <f ca="1">'NEPH, CLAP, PSAP'!C332</f>
        <v>1628</v>
      </c>
      <c r="D332" s="50" t="str">
        <f ca="1">'NEPH, CLAP, PSAP'!D332</f>
        <v>NB</v>
      </c>
      <c r="E332" s="19" t="s">
        <v>1306</v>
      </c>
      <c r="F332" s="19" t="s">
        <v>1286</v>
      </c>
    </row>
    <row r="333" spans="1:8">
      <c r="A333" s="1">
        <v>42336</v>
      </c>
      <c r="B333" s="18">
        <v>332</v>
      </c>
      <c r="C333" s="18">
        <f ca="1">'NEPH, CLAP, PSAP'!C333</f>
        <v>1235</v>
      </c>
      <c r="D333" s="50" t="str">
        <f ca="1">'NEPH, CLAP, PSAP'!D333</f>
        <v>JG</v>
      </c>
      <c r="E333" s="19" t="s">
        <v>1306</v>
      </c>
      <c r="F333" s="19" t="s">
        <v>1286</v>
      </c>
    </row>
    <row r="334" spans="1:8">
      <c r="A334" s="1">
        <v>42337</v>
      </c>
      <c r="B334" s="18">
        <v>333</v>
      </c>
      <c r="C334" s="18">
        <f ca="1">'NEPH, CLAP, PSAP'!C334</f>
        <v>1225</v>
      </c>
      <c r="D334" s="50" t="str">
        <f ca="1">'NEPH, CLAP, PSAP'!D334</f>
        <v>NB</v>
      </c>
      <c r="E334" s="19" t="s">
        <v>1306</v>
      </c>
      <c r="F334" s="19" t="s">
        <v>1286</v>
      </c>
    </row>
    <row r="335" spans="1:8">
      <c r="A335" s="1">
        <v>42338</v>
      </c>
      <c r="B335" s="18">
        <v>334</v>
      </c>
      <c r="C335" s="18">
        <f ca="1">'NEPH, CLAP, PSAP'!C335</f>
        <v>1240</v>
      </c>
      <c r="D335" s="50" t="str">
        <f ca="1">'NEPH, CLAP, PSAP'!D335</f>
        <v>JG</v>
      </c>
      <c r="E335" s="19" t="s">
        <v>1306</v>
      </c>
      <c r="F335" s="19" t="s">
        <v>1286</v>
      </c>
      <c r="G335" s="43">
        <v>5</v>
      </c>
      <c r="H335" s="43">
        <v>10</v>
      </c>
    </row>
    <row r="336" spans="1:8">
      <c r="A336" s="1">
        <v>42339</v>
      </c>
      <c r="B336" s="18">
        <v>335</v>
      </c>
      <c r="C336" s="18">
        <f ca="1">'NEPH, CLAP, PSAP'!C336</f>
        <v>1319</v>
      </c>
      <c r="D336" s="50" t="str">
        <f ca="1">'NEPH, CLAP, PSAP'!D336</f>
        <v>NB</v>
      </c>
      <c r="E336" s="19" t="s">
        <v>1306</v>
      </c>
      <c r="F336" s="19" t="s">
        <v>1286</v>
      </c>
    </row>
    <row r="337" spans="1:8">
      <c r="A337" s="1">
        <v>42340</v>
      </c>
      <c r="B337" s="18">
        <v>336</v>
      </c>
      <c r="C337" s="18">
        <f ca="1">'NEPH, CLAP, PSAP'!C337</f>
        <v>1240</v>
      </c>
      <c r="D337" s="50" t="str">
        <f ca="1">'NEPH, CLAP, PSAP'!D337</f>
        <v>JG</v>
      </c>
      <c r="E337" s="19" t="s">
        <v>1288</v>
      </c>
      <c r="F337" s="19" t="s">
        <v>1286</v>
      </c>
    </row>
    <row r="338" spans="1:8">
      <c r="A338" s="1">
        <v>42341</v>
      </c>
      <c r="B338" s="18">
        <v>337</v>
      </c>
      <c r="C338" s="18">
        <f ca="1">'NEPH, CLAP, PSAP'!C338</f>
        <v>1350</v>
      </c>
      <c r="D338" s="50" t="str">
        <f ca="1">'NEPH, CLAP, PSAP'!D338</f>
        <v>NB</v>
      </c>
      <c r="E338" s="19" t="s">
        <v>1306</v>
      </c>
      <c r="F338" s="19" t="s">
        <v>1286</v>
      </c>
    </row>
    <row r="339" spans="1:8">
      <c r="A339" s="1">
        <v>42342</v>
      </c>
      <c r="B339" s="18">
        <v>338</v>
      </c>
      <c r="C339" s="18">
        <f ca="1">'NEPH, CLAP, PSAP'!C339</f>
        <v>1300</v>
      </c>
      <c r="D339" s="50" t="str">
        <f ca="1">'NEPH, CLAP, PSAP'!D339</f>
        <v>JG</v>
      </c>
      <c r="E339" s="19" t="s">
        <v>1306</v>
      </c>
      <c r="F339" s="19" t="s">
        <v>1286</v>
      </c>
    </row>
    <row r="340" spans="1:8">
      <c r="A340" s="1">
        <v>42343</v>
      </c>
      <c r="B340" s="18">
        <v>339</v>
      </c>
      <c r="C340" s="18">
        <f ca="1">'NEPH, CLAP, PSAP'!C340</f>
        <v>1225</v>
      </c>
      <c r="D340" s="50" t="str">
        <f ca="1">'NEPH, CLAP, PSAP'!D340</f>
        <v>NB</v>
      </c>
      <c r="E340" s="19" t="s">
        <v>1306</v>
      </c>
      <c r="F340" s="19" t="s">
        <v>1286</v>
      </c>
    </row>
    <row r="341" spans="1:8">
      <c r="A341" s="1">
        <v>42344</v>
      </c>
      <c r="B341" s="18">
        <v>340</v>
      </c>
      <c r="C341" s="18">
        <f ca="1">'NEPH, CLAP, PSAP'!C341</f>
        <v>1430</v>
      </c>
      <c r="D341" s="50" t="str">
        <f ca="1">'NEPH, CLAP, PSAP'!D341</f>
        <v>JG</v>
      </c>
      <c r="E341" s="19" t="s">
        <v>1306</v>
      </c>
      <c r="F341" s="19" t="s">
        <v>1286</v>
      </c>
    </row>
    <row r="342" spans="1:8">
      <c r="A342" s="1">
        <v>42345</v>
      </c>
      <c r="B342" s="18">
        <v>341</v>
      </c>
      <c r="C342" s="18">
        <f ca="1">'NEPH, CLAP, PSAP'!C342</f>
        <v>1230</v>
      </c>
      <c r="D342" s="50" t="str">
        <f ca="1">'NEPH, CLAP, PSAP'!D342</f>
        <v>NB</v>
      </c>
      <c r="E342" s="19" t="s">
        <v>1288</v>
      </c>
      <c r="F342" s="19" t="s">
        <v>1286</v>
      </c>
      <c r="G342" s="43">
        <v>6</v>
      </c>
      <c r="H342" s="43">
        <v>10.5</v>
      </c>
    </row>
    <row r="343" spans="1:8">
      <c r="A343" s="1">
        <v>42346</v>
      </c>
      <c r="B343" s="18">
        <v>342</v>
      </c>
      <c r="C343" s="18">
        <f ca="1">'NEPH, CLAP, PSAP'!C343</f>
        <v>1255</v>
      </c>
      <c r="D343" s="50" t="str">
        <f ca="1">'NEPH, CLAP, PSAP'!D343</f>
        <v>JG</v>
      </c>
      <c r="E343" s="19" t="s">
        <v>1306</v>
      </c>
      <c r="F343" s="19" t="s">
        <v>1286</v>
      </c>
    </row>
    <row r="344" spans="1:8">
      <c r="A344" s="1">
        <v>42347</v>
      </c>
      <c r="B344" s="18">
        <v>343</v>
      </c>
      <c r="C344" s="18">
        <f ca="1">'NEPH, CLAP, PSAP'!C344</f>
        <v>1300</v>
      </c>
      <c r="D344" s="52" t="s">
        <v>167</v>
      </c>
      <c r="E344" s="19" t="s">
        <v>1306</v>
      </c>
      <c r="F344" s="19" t="s">
        <v>1286</v>
      </c>
    </row>
    <row r="345" spans="1:8">
      <c r="A345" s="1">
        <v>42348</v>
      </c>
      <c r="B345" s="18">
        <v>344</v>
      </c>
      <c r="C345" s="18">
        <f ca="1">'NEPH, CLAP, PSAP'!C345</f>
        <v>1235</v>
      </c>
      <c r="D345" s="50" t="str">
        <f ca="1">'NEPH, CLAP, PSAP'!D345</f>
        <v>JG</v>
      </c>
      <c r="E345" s="19" t="s">
        <v>1288</v>
      </c>
      <c r="F345" s="19" t="s">
        <v>1286</v>
      </c>
    </row>
    <row r="346" spans="1:8">
      <c r="A346" s="1">
        <v>42349</v>
      </c>
      <c r="B346" s="18">
        <v>345</v>
      </c>
      <c r="C346" s="18">
        <f ca="1">'NEPH, CLAP, PSAP'!C346</f>
        <v>1430</v>
      </c>
      <c r="D346" s="50" t="str">
        <f ca="1">'NEPH, CLAP, PSAP'!D346</f>
        <v>NB</v>
      </c>
      <c r="E346" s="19" t="s">
        <v>1306</v>
      </c>
      <c r="F346" s="19" t="s">
        <v>1286</v>
      </c>
    </row>
    <row r="347" spans="1:8">
      <c r="A347" s="1">
        <v>42350</v>
      </c>
      <c r="B347" s="18">
        <v>346</v>
      </c>
      <c r="C347" s="18">
        <f ca="1">'NEPH, CLAP, PSAP'!C347</f>
        <v>1245</v>
      </c>
      <c r="D347" s="50" t="str">
        <f ca="1">'NEPH, CLAP, PSAP'!D347</f>
        <v>JG</v>
      </c>
      <c r="E347" s="19" t="s">
        <v>1306</v>
      </c>
      <c r="F347" s="19" t="s">
        <v>1286</v>
      </c>
    </row>
    <row r="348" spans="1:8">
      <c r="A348" s="1">
        <v>42351</v>
      </c>
      <c r="B348" s="18">
        <v>347</v>
      </c>
      <c r="C348" s="18">
        <f ca="1">'NEPH, CLAP, PSAP'!C348</f>
        <v>1245</v>
      </c>
      <c r="D348" s="50" t="str">
        <f ca="1">'NEPH, CLAP, PSAP'!D348</f>
        <v>NB</v>
      </c>
      <c r="E348" s="19" t="s">
        <v>1306</v>
      </c>
      <c r="F348" s="19" t="s">
        <v>1286</v>
      </c>
    </row>
    <row r="349" spans="1:8">
      <c r="A349" s="1">
        <v>42352</v>
      </c>
      <c r="B349" s="18">
        <v>348</v>
      </c>
      <c r="C349" s="18">
        <f ca="1">'NEPH, CLAP, PSAP'!C349</f>
        <v>1240</v>
      </c>
      <c r="D349" s="50" t="str">
        <f ca="1">'NEPH, CLAP, PSAP'!D349</f>
        <v>JG</v>
      </c>
      <c r="E349" s="19" t="s">
        <v>1288</v>
      </c>
      <c r="F349" s="19" t="s">
        <v>1286</v>
      </c>
      <c r="G349" s="43">
        <v>5</v>
      </c>
      <c r="H349" s="43">
        <v>10</v>
      </c>
    </row>
    <row r="350" spans="1:8">
      <c r="A350" s="1">
        <v>42353</v>
      </c>
      <c r="B350" s="18">
        <v>349</v>
      </c>
      <c r="C350" s="18">
        <f ca="1">'NEPH, CLAP, PSAP'!C350</f>
        <v>1245</v>
      </c>
      <c r="D350" s="50" t="str">
        <f ca="1">'NEPH, CLAP, PSAP'!D350</f>
        <v>NB</v>
      </c>
      <c r="E350" s="19" t="s">
        <v>1306</v>
      </c>
      <c r="F350" s="19" t="s">
        <v>1286</v>
      </c>
    </row>
    <row r="351" spans="1:8">
      <c r="A351" s="1">
        <v>42354</v>
      </c>
      <c r="B351" s="18">
        <v>350</v>
      </c>
      <c r="C351" s="18">
        <f ca="1">'NEPH, CLAP, PSAP'!C351</f>
        <v>1250</v>
      </c>
      <c r="D351" s="50" t="str">
        <f ca="1">'NEPH, CLAP, PSAP'!D351</f>
        <v>JG</v>
      </c>
      <c r="E351" s="19" t="s">
        <v>1288</v>
      </c>
      <c r="F351" s="19" t="s">
        <v>1286</v>
      </c>
    </row>
    <row r="352" spans="1:8">
      <c r="A352" s="1">
        <v>42355</v>
      </c>
      <c r="B352" s="18">
        <v>351</v>
      </c>
      <c r="C352" s="18">
        <f ca="1">'NEPH, CLAP, PSAP'!C352</f>
        <v>1227</v>
      </c>
      <c r="D352" s="50" t="str">
        <f ca="1">'NEPH, CLAP, PSAP'!D352</f>
        <v>NB</v>
      </c>
      <c r="E352" s="19" t="s">
        <v>1288</v>
      </c>
      <c r="F352" s="19" t="s">
        <v>1286</v>
      </c>
    </row>
    <row r="353" spans="1:8">
      <c r="A353" s="1">
        <v>42356</v>
      </c>
      <c r="B353" s="18">
        <v>352</v>
      </c>
      <c r="C353" s="18">
        <f ca="1">'NEPH, CLAP, PSAP'!C353</f>
        <v>1245</v>
      </c>
      <c r="D353" s="50" t="str">
        <f ca="1">'NEPH, CLAP, PSAP'!D353</f>
        <v>JG</v>
      </c>
      <c r="E353" s="19" t="s">
        <v>1306</v>
      </c>
      <c r="F353" s="19" t="s">
        <v>1286</v>
      </c>
    </row>
    <row r="354" spans="1:8">
      <c r="A354" s="1">
        <v>42357</v>
      </c>
      <c r="B354" s="18">
        <v>353</v>
      </c>
      <c r="C354" s="18">
        <f ca="1">'NEPH, CLAP, PSAP'!C354</f>
        <v>1233</v>
      </c>
      <c r="D354" s="50" t="str">
        <f ca="1">'NEPH, CLAP, PSAP'!D354</f>
        <v>NB</v>
      </c>
      <c r="E354" s="19" t="s">
        <v>1306</v>
      </c>
      <c r="F354" s="19" t="s">
        <v>1286</v>
      </c>
    </row>
    <row r="355" spans="1:8">
      <c r="A355" s="1">
        <v>42358</v>
      </c>
      <c r="B355" s="18">
        <v>354</v>
      </c>
      <c r="C355" s="18">
        <f ca="1">'NEPH, CLAP, PSAP'!C355</f>
        <v>1320</v>
      </c>
      <c r="D355" s="50" t="str">
        <f ca="1">'NEPH, CLAP, PSAP'!D355</f>
        <v>JG</v>
      </c>
      <c r="E355" s="19" t="s">
        <v>1306</v>
      </c>
      <c r="F355" s="19" t="s">
        <v>1286</v>
      </c>
    </row>
    <row r="356" spans="1:8">
      <c r="A356" s="1">
        <v>42359</v>
      </c>
      <c r="B356" s="18">
        <v>355</v>
      </c>
      <c r="C356" s="18">
        <f ca="1">'NEPH, CLAP, PSAP'!C356</f>
        <v>1230</v>
      </c>
      <c r="D356" s="50" t="str">
        <f ca="1">'NEPH, CLAP, PSAP'!D356</f>
        <v>NB</v>
      </c>
      <c r="E356" s="19" t="s">
        <v>1306</v>
      </c>
      <c r="F356" s="19" t="s">
        <v>1286</v>
      </c>
      <c r="G356" s="43">
        <v>5</v>
      </c>
      <c r="H356" s="43">
        <v>10</v>
      </c>
    </row>
    <row r="357" spans="1:8">
      <c r="A357" s="1">
        <v>42360</v>
      </c>
      <c r="B357" s="18">
        <v>356</v>
      </c>
      <c r="C357" s="18">
        <f ca="1">'NEPH, CLAP, PSAP'!C357</f>
        <v>1240</v>
      </c>
      <c r="D357" s="50" t="str">
        <f ca="1">'NEPH, CLAP, PSAP'!D357</f>
        <v>JG</v>
      </c>
      <c r="E357" s="19" t="s">
        <v>1306</v>
      </c>
      <c r="F357" s="19" t="s">
        <v>1286</v>
      </c>
    </row>
    <row r="358" spans="1:8">
      <c r="A358" s="1">
        <v>42361</v>
      </c>
      <c r="B358" s="18">
        <v>357</v>
      </c>
      <c r="C358" s="18">
        <f ca="1">'NEPH, CLAP, PSAP'!C358</f>
        <v>1232</v>
      </c>
      <c r="D358" s="50" t="str">
        <f ca="1">'NEPH, CLAP, PSAP'!D358</f>
        <v>NB</v>
      </c>
      <c r="E358" s="19" t="s">
        <v>1288</v>
      </c>
      <c r="F358" s="19" t="s">
        <v>1286</v>
      </c>
    </row>
    <row r="359" spans="1:8">
      <c r="A359" s="1">
        <v>42362</v>
      </c>
      <c r="B359" s="18">
        <v>358</v>
      </c>
      <c r="C359" s="18">
        <f ca="1">'NEPH, CLAP, PSAP'!C359</f>
        <v>1245</v>
      </c>
      <c r="D359" s="50" t="str">
        <f ca="1">'NEPH, CLAP, PSAP'!D359</f>
        <v>JG</v>
      </c>
      <c r="E359" s="19" t="s">
        <v>1306</v>
      </c>
      <c r="F359" s="19" t="s">
        <v>1286</v>
      </c>
    </row>
    <row r="360" spans="1:8">
      <c r="A360" s="1">
        <v>42363</v>
      </c>
      <c r="B360" s="18">
        <v>359</v>
      </c>
      <c r="C360" s="18">
        <f ca="1">'NEPH, CLAP, PSAP'!C360</f>
        <v>1424</v>
      </c>
      <c r="D360" s="50" t="str">
        <f ca="1">'NEPH, CLAP, PSAP'!D360</f>
        <v>NB</v>
      </c>
      <c r="E360" s="19" t="s">
        <v>1306</v>
      </c>
      <c r="F360" s="19" t="s">
        <v>1286</v>
      </c>
    </row>
    <row r="361" spans="1:8">
      <c r="A361" s="1">
        <v>42364</v>
      </c>
      <c r="B361" s="18">
        <v>360</v>
      </c>
      <c r="C361" s="18">
        <f ca="1">'NEPH, CLAP, PSAP'!C361</f>
        <v>1350</v>
      </c>
      <c r="D361" s="50" t="str">
        <f ca="1">'NEPH, CLAP, PSAP'!D361</f>
        <v>JG</v>
      </c>
      <c r="E361" s="19" t="s">
        <v>1306</v>
      </c>
      <c r="F361" s="19" t="s">
        <v>1286</v>
      </c>
    </row>
    <row r="362" spans="1:8">
      <c r="A362" s="1">
        <v>42365</v>
      </c>
      <c r="B362" s="18">
        <v>361</v>
      </c>
      <c r="C362" s="18">
        <f ca="1">'NEPH, CLAP, PSAP'!C362</f>
        <v>1416</v>
      </c>
      <c r="D362" s="50" t="str">
        <f ca="1">'NEPH, CLAP, PSAP'!D362</f>
        <v>NB</v>
      </c>
      <c r="E362" s="19" t="s">
        <v>1306</v>
      </c>
      <c r="F362" s="19" t="s">
        <v>1286</v>
      </c>
    </row>
    <row r="363" spans="1:8">
      <c r="A363" s="1">
        <v>42366</v>
      </c>
      <c r="B363" s="18">
        <v>362</v>
      </c>
      <c r="C363" s="18">
        <f ca="1">'NEPH, CLAP, PSAP'!C363</f>
        <v>1235</v>
      </c>
      <c r="D363" s="50" t="str">
        <f ca="1">'NEPH, CLAP, PSAP'!D363</f>
        <v>JG</v>
      </c>
      <c r="E363" s="19" t="s">
        <v>1306</v>
      </c>
      <c r="F363" s="19" t="s">
        <v>1286</v>
      </c>
      <c r="G363" s="43">
        <v>5.5</v>
      </c>
      <c r="H363" s="43">
        <v>10</v>
      </c>
    </row>
    <row r="364" spans="1:8">
      <c r="A364" s="1">
        <v>42367</v>
      </c>
      <c r="B364" s="18">
        <v>363</v>
      </c>
      <c r="C364" s="18">
        <f ca="1">'NEPH, CLAP, PSAP'!C364</f>
        <v>1655</v>
      </c>
      <c r="D364" s="50" t="str">
        <f ca="1">'NEPH, CLAP, PSAP'!D364</f>
        <v>NB</v>
      </c>
      <c r="E364" s="19" t="s">
        <v>1306</v>
      </c>
      <c r="F364" s="19" t="s">
        <v>1286</v>
      </c>
    </row>
    <row r="365" spans="1:8">
      <c r="A365" s="1">
        <v>42368</v>
      </c>
      <c r="B365" s="18">
        <v>364</v>
      </c>
      <c r="C365" s="18">
        <f ca="1">'NEPH, CLAP, PSAP'!C365</f>
        <v>1230</v>
      </c>
      <c r="D365" s="50" t="str">
        <f ca="1">'NEPH, CLAP, PSAP'!D365</f>
        <v>JG</v>
      </c>
      <c r="E365" s="19" t="s">
        <v>1306</v>
      </c>
      <c r="F365" s="19" t="s">
        <v>1286</v>
      </c>
    </row>
    <row r="366" spans="1:8">
      <c r="A366" s="1">
        <v>42369</v>
      </c>
      <c r="B366" s="18">
        <v>365</v>
      </c>
      <c r="C366" s="18">
        <f ca="1">'NEPH, CLAP, PSAP'!C366</f>
        <v>1250</v>
      </c>
      <c r="D366" s="50" t="str">
        <f ca="1">'NEPH, CLAP, PSAP'!D366</f>
        <v>NB</v>
      </c>
      <c r="E366" s="19" t="s">
        <v>1306</v>
      </c>
      <c r="F366" s="19" t="s">
        <v>1286</v>
      </c>
    </row>
  </sheetData>
  <phoneticPr fontId="0" type="noConversion"/>
  <pageMargins left="0.7" right="0.7" top="0.75" bottom="0.75" header="0.3" footer="0.3"/>
  <pageSetup orientation="portrait" horizontalDpi="4294967292" verticalDpi="4294967292" r:id="rId1"/>
</worksheet>
</file>

<file path=xl/worksheets/sheet7.xml><?xml version="1.0" encoding="utf-8"?>
<worksheet xmlns="http://schemas.openxmlformats.org/spreadsheetml/2006/main" xmlns:r="http://schemas.openxmlformats.org/officeDocument/2006/relationships">
  <dimension ref="A1:AX367"/>
  <sheetViews>
    <sheetView topLeftCell="B1" zoomScaleNormal="100" workbookViewId="0">
      <pane ySplit="2" topLeftCell="A335" activePane="bottomLeft" state="frozen"/>
      <selection pane="bottomLeft" activeCell="F368" sqref="F368"/>
    </sheetView>
  </sheetViews>
  <sheetFormatPr defaultRowHeight="15"/>
  <cols>
    <col min="1" max="1" width="10.7109375" bestFit="1" customWidth="1"/>
    <col min="3" max="3" width="9.7109375" bestFit="1" customWidth="1"/>
    <col min="4" max="4" width="11.28515625" customWidth="1"/>
    <col min="5" max="5" width="2.7109375" customWidth="1"/>
    <col min="6" max="6" width="12.42578125" bestFit="1" customWidth="1"/>
    <col min="7" max="7" width="19.28515625" bestFit="1" customWidth="1"/>
    <col min="8" max="8" width="16.85546875" style="14" customWidth="1"/>
    <col min="9" max="9" width="16.85546875" customWidth="1"/>
    <col min="10" max="10" width="13.42578125" customWidth="1"/>
    <col min="12" max="20" width="9.140625" style="6"/>
    <col min="21" max="21" width="14.28515625" style="6" customWidth="1"/>
    <col min="22" max="25" width="11.42578125" style="6" bestFit="1" customWidth="1"/>
    <col min="26" max="26" width="16.7109375" style="6" customWidth="1"/>
    <col min="27" max="27" width="15.42578125" style="6" customWidth="1"/>
    <col min="28" max="30" width="16.28515625" style="6" customWidth="1"/>
    <col min="31" max="31" width="13.85546875" style="6" customWidth="1"/>
    <col min="32" max="32" width="13" style="6" customWidth="1"/>
    <col min="33" max="33" width="91.5703125" style="30" bestFit="1" customWidth="1"/>
    <col min="35" max="36" width="6.42578125" customWidth="1"/>
    <col min="46" max="46" width="14" customWidth="1"/>
  </cols>
  <sheetData>
    <row r="1" spans="1:50" s="27" customFormat="1" ht="14.25">
      <c r="G1" s="23" t="s">
        <v>1229</v>
      </c>
      <c r="H1" s="75"/>
      <c r="K1" s="23" t="s">
        <v>1230</v>
      </c>
      <c r="L1" s="28"/>
      <c r="M1" s="28"/>
      <c r="N1" s="28"/>
      <c r="O1" s="28"/>
      <c r="P1" s="28"/>
      <c r="Q1" s="28"/>
      <c r="R1" s="28"/>
      <c r="S1" s="28"/>
      <c r="T1" s="28"/>
      <c r="U1" s="29" t="s">
        <v>1241</v>
      </c>
      <c r="V1" s="28"/>
      <c r="W1" s="28"/>
      <c r="X1" s="28"/>
      <c r="Y1" s="28"/>
      <c r="Z1" s="28"/>
      <c r="AA1" s="28"/>
      <c r="AB1" s="28"/>
      <c r="AC1" s="28" t="s">
        <v>1250</v>
      </c>
      <c r="AD1" s="28"/>
      <c r="AE1" s="28"/>
      <c r="AF1" s="70"/>
      <c r="AG1" s="41"/>
      <c r="AI1" s="12"/>
      <c r="AN1" s="13"/>
      <c r="AQ1" s="13"/>
      <c r="AT1" s="13"/>
    </row>
    <row r="2" spans="1:50" s="25" customFormat="1" ht="60">
      <c r="A2" s="12" t="s">
        <v>1169</v>
      </c>
      <c r="B2" s="12" t="s">
        <v>1170</v>
      </c>
      <c r="C2" s="12" t="s">
        <v>1171</v>
      </c>
      <c r="D2" s="12" t="s">
        <v>1164</v>
      </c>
      <c r="F2" s="24" t="s">
        <v>1284</v>
      </c>
      <c r="G2" s="24" t="s">
        <v>1283</v>
      </c>
      <c r="H2" s="76" t="s">
        <v>1282</v>
      </c>
      <c r="I2" s="24" t="s">
        <v>1678</v>
      </c>
      <c r="J2" s="24" t="s">
        <v>1268</v>
      </c>
      <c r="L2" s="24" t="s">
        <v>1231</v>
      </c>
      <c r="M2" s="24" t="s">
        <v>1232</v>
      </c>
      <c r="N2" s="24" t="s">
        <v>1113</v>
      </c>
      <c r="O2" s="24" t="s">
        <v>1112</v>
      </c>
      <c r="P2" s="24" t="s">
        <v>1236</v>
      </c>
      <c r="Q2" s="24" t="s">
        <v>1237</v>
      </c>
      <c r="R2" s="24" t="s">
        <v>1238</v>
      </c>
      <c r="S2" s="24" t="s">
        <v>1239</v>
      </c>
      <c r="T2" s="24" t="s">
        <v>1240</v>
      </c>
      <c r="U2" s="24" t="s">
        <v>1242</v>
      </c>
      <c r="V2" s="24" t="s">
        <v>1243</v>
      </c>
      <c r="W2" s="24" t="s">
        <v>1244</v>
      </c>
      <c r="X2" s="24" t="s">
        <v>1245</v>
      </c>
      <c r="Y2" s="24" t="s">
        <v>1246</v>
      </c>
      <c r="Z2" s="24" t="s">
        <v>1247</v>
      </c>
      <c r="AA2" s="24" t="s">
        <v>1248</v>
      </c>
      <c r="AB2" s="24" t="s">
        <v>1249</v>
      </c>
      <c r="AC2" s="24" t="s">
        <v>1251</v>
      </c>
      <c r="AD2" s="24" t="s">
        <v>1252</v>
      </c>
      <c r="AE2" s="25" t="s">
        <v>1253</v>
      </c>
      <c r="AF2" s="25" t="s">
        <v>1254</v>
      </c>
      <c r="AG2" s="42" t="s">
        <v>1174</v>
      </c>
      <c r="AI2" s="26"/>
      <c r="AJ2" s="26"/>
      <c r="AT2" s="24"/>
      <c r="AU2" s="24"/>
      <c r="AV2" s="24"/>
      <c r="AW2" s="24"/>
      <c r="AX2" s="24"/>
    </row>
    <row r="3" spans="1:50">
      <c r="A3" s="1">
        <v>42005</v>
      </c>
      <c r="B3" s="18">
        <v>1</v>
      </c>
      <c r="C3">
        <f ca="1">'NEPH, CLAP, PSAP'!C2</f>
        <v>1700</v>
      </c>
      <c r="D3" t="str">
        <f ca="1">'NEPH, CLAP, PSAP'!D2</f>
        <v>HJ</v>
      </c>
      <c r="F3" s="14">
        <v>1725</v>
      </c>
      <c r="G3" s="14" t="s">
        <v>1298</v>
      </c>
      <c r="H3" s="14" t="s">
        <v>1299</v>
      </c>
      <c r="I3" s="14" t="s">
        <v>1300</v>
      </c>
      <c r="J3" s="14" t="s">
        <v>1301</v>
      </c>
      <c r="L3" s="6" t="s">
        <v>1302</v>
      </c>
      <c r="M3" s="6" t="s">
        <v>1302</v>
      </c>
      <c r="N3" s="6" t="s">
        <v>1302</v>
      </c>
      <c r="O3" s="6" t="s">
        <v>1302</v>
      </c>
      <c r="P3" s="6" t="s">
        <v>1302</v>
      </c>
      <c r="Q3" s="6" t="s">
        <v>1302</v>
      </c>
      <c r="R3" s="6" t="s">
        <v>1302</v>
      </c>
      <c r="S3" s="6" t="s">
        <v>1302</v>
      </c>
      <c r="T3" s="6" t="s">
        <v>1302</v>
      </c>
      <c r="U3" s="6" t="s">
        <v>1302</v>
      </c>
      <c r="V3" s="6" t="s">
        <v>1302</v>
      </c>
      <c r="W3" s="6" t="s">
        <v>1302</v>
      </c>
      <c r="X3" s="6" t="s">
        <v>1302</v>
      </c>
      <c r="Y3" s="6" t="s">
        <v>1302</v>
      </c>
      <c r="Z3" s="6" t="s">
        <v>1302</v>
      </c>
      <c r="AA3" s="6" t="s">
        <v>1302</v>
      </c>
      <c r="AB3" s="6" t="s">
        <v>1302</v>
      </c>
      <c r="AC3" s="6" t="s">
        <v>1302</v>
      </c>
      <c r="AD3" s="6" t="s">
        <v>1302</v>
      </c>
      <c r="AE3" s="6" t="s">
        <v>1302</v>
      </c>
      <c r="AF3" s="6" t="s">
        <v>1302</v>
      </c>
      <c r="AG3"/>
    </row>
    <row r="4" spans="1:50">
      <c r="A4" s="1">
        <v>42006</v>
      </c>
      <c r="B4" s="18">
        <v>2</v>
      </c>
      <c r="C4">
        <f ca="1">'NEPH, CLAP, PSAP'!C3</f>
        <v>1500</v>
      </c>
      <c r="D4" t="str">
        <f ca="1">'NEPH, CLAP, PSAP'!D3</f>
        <v>LR</v>
      </c>
      <c r="F4" s="14">
        <v>1700</v>
      </c>
      <c r="G4" s="14" t="s">
        <v>1318</v>
      </c>
      <c r="H4" s="14" t="s">
        <v>1299</v>
      </c>
      <c r="I4" s="14" t="s">
        <v>1300</v>
      </c>
      <c r="J4" s="14" t="s">
        <v>1301</v>
      </c>
      <c r="L4" s="6" t="s">
        <v>1302</v>
      </c>
      <c r="M4" s="6" t="s">
        <v>1302</v>
      </c>
      <c r="N4" s="6" t="s">
        <v>1302</v>
      </c>
      <c r="O4" s="6" t="s">
        <v>1302</v>
      </c>
      <c r="P4" s="6" t="s">
        <v>1302</v>
      </c>
      <c r="Q4" s="6" t="s">
        <v>1302</v>
      </c>
      <c r="R4" s="6" t="s">
        <v>1302</v>
      </c>
      <c r="S4" s="6" t="s">
        <v>1302</v>
      </c>
      <c r="T4" s="6" t="s">
        <v>1302</v>
      </c>
      <c r="U4" s="6" t="s">
        <v>1302</v>
      </c>
      <c r="V4" s="6" t="s">
        <v>1302</v>
      </c>
      <c r="W4" s="6" t="s">
        <v>1302</v>
      </c>
      <c r="X4" s="6" t="s">
        <v>1302</v>
      </c>
      <c r="Y4" s="6" t="s">
        <v>1302</v>
      </c>
      <c r="Z4" s="6" t="s">
        <v>1302</v>
      </c>
      <c r="AA4" s="6" t="s">
        <v>1302</v>
      </c>
      <c r="AB4" s="6" t="s">
        <v>1302</v>
      </c>
      <c r="AC4" s="6" t="s">
        <v>1302</v>
      </c>
      <c r="AD4" s="6" t="s">
        <v>1302</v>
      </c>
      <c r="AE4" s="6" t="s">
        <v>1302</v>
      </c>
      <c r="AF4" s="6" t="s">
        <v>1302</v>
      </c>
      <c r="AG4"/>
    </row>
    <row r="5" spans="1:50">
      <c r="A5" s="1">
        <v>42007</v>
      </c>
      <c r="B5" s="18">
        <v>3</v>
      </c>
      <c r="F5" s="14"/>
      <c r="G5" s="14"/>
      <c r="I5" s="14"/>
      <c r="J5" s="14"/>
    </row>
    <row r="6" spans="1:50">
      <c r="A6" s="1">
        <v>42008</v>
      </c>
      <c r="B6" s="18">
        <v>4</v>
      </c>
      <c r="C6">
        <f ca="1">'NEPH, CLAP, PSAP'!C5</f>
        <v>1310</v>
      </c>
      <c r="D6" t="str">
        <f ca="1">'NEPH, CLAP, PSAP'!D5</f>
        <v>LR</v>
      </c>
      <c r="F6" s="14">
        <v>1600</v>
      </c>
      <c r="G6" s="14" t="s">
        <v>1329</v>
      </c>
      <c r="H6" s="14" t="s">
        <v>1299</v>
      </c>
      <c r="I6" s="14" t="s">
        <v>1300</v>
      </c>
      <c r="J6" s="14" t="s">
        <v>1330</v>
      </c>
      <c r="L6" s="6" t="s">
        <v>1302</v>
      </c>
      <c r="M6" s="6" t="s">
        <v>1302</v>
      </c>
      <c r="N6" s="6" t="s">
        <v>1302</v>
      </c>
      <c r="O6" s="6" t="s">
        <v>1302</v>
      </c>
      <c r="P6" s="6" t="s">
        <v>1302</v>
      </c>
      <c r="Q6" s="6" t="s">
        <v>1302</v>
      </c>
      <c r="R6" s="6" t="s">
        <v>1302</v>
      </c>
      <c r="S6" s="6" t="s">
        <v>1302</v>
      </c>
      <c r="T6" s="6" t="s">
        <v>1302</v>
      </c>
      <c r="U6" s="6" t="s">
        <v>1302</v>
      </c>
      <c r="V6" s="6" t="s">
        <v>1302</v>
      </c>
      <c r="W6" s="6" t="s">
        <v>1302</v>
      </c>
      <c r="X6" s="6" t="s">
        <v>1302</v>
      </c>
      <c r="Y6" s="6" t="s">
        <v>1302</v>
      </c>
      <c r="Z6" s="6" t="s">
        <v>1302</v>
      </c>
      <c r="AA6" s="6" t="s">
        <v>1302</v>
      </c>
      <c r="AB6" s="6" t="s">
        <v>1302</v>
      </c>
      <c r="AC6" s="6" t="s">
        <v>1302</v>
      </c>
      <c r="AD6" s="6" t="s">
        <v>1302</v>
      </c>
      <c r="AE6" s="6" t="s">
        <v>1302</v>
      </c>
      <c r="AF6" s="6" t="s">
        <v>1302</v>
      </c>
      <c r="AG6"/>
    </row>
    <row r="7" spans="1:50">
      <c r="A7" s="1">
        <v>42009</v>
      </c>
      <c r="B7" s="18">
        <v>5</v>
      </c>
      <c r="C7">
        <f ca="1">'NEPH, CLAP, PSAP'!C6</f>
        <v>1925</v>
      </c>
      <c r="D7" t="str">
        <f ca="1">'NEPH, CLAP, PSAP'!D6</f>
        <v>LR</v>
      </c>
      <c r="F7" s="14">
        <v>1550</v>
      </c>
      <c r="G7" s="14" t="s">
        <v>1338</v>
      </c>
      <c r="H7" s="14" t="s">
        <v>1299</v>
      </c>
      <c r="I7" s="14" t="s">
        <v>1339</v>
      </c>
      <c r="J7" s="14" t="s">
        <v>1330</v>
      </c>
      <c r="L7" s="6" t="s">
        <v>1302</v>
      </c>
      <c r="M7" s="6" t="s">
        <v>1302</v>
      </c>
      <c r="N7" s="6" t="s">
        <v>1302</v>
      </c>
      <c r="O7" s="6" t="s">
        <v>1302</v>
      </c>
      <c r="P7" s="6" t="s">
        <v>1302</v>
      </c>
      <c r="Q7" s="6" t="s">
        <v>1302</v>
      </c>
      <c r="R7" s="6" t="s">
        <v>1302</v>
      </c>
      <c r="S7" s="6" t="s">
        <v>1302</v>
      </c>
      <c r="T7" s="6" t="s">
        <v>1302</v>
      </c>
      <c r="U7" s="6" t="s">
        <v>1302</v>
      </c>
      <c r="V7" s="6" t="s">
        <v>1302</v>
      </c>
      <c r="W7" s="6" t="s">
        <v>1302</v>
      </c>
      <c r="X7" s="6" t="s">
        <v>1302</v>
      </c>
      <c r="Y7" s="6" t="s">
        <v>1302</v>
      </c>
      <c r="Z7" s="6" t="s">
        <v>1302</v>
      </c>
      <c r="AA7" s="6" t="s">
        <v>1302</v>
      </c>
      <c r="AB7" s="6" t="s">
        <v>1302</v>
      </c>
      <c r="AC7" s="6" t="s">
        <v>1302</v>
      </c>
      <c r="AD7" s="6" t="s">
        <v>1302</v>
      </c>
      <c r="AE7" s="6" t="s">
        <v>1302</v>
      </c>
      <c r="AF7" s="6" t="s">
        <v>1302</v>
      </c>
      <c r="AG7"/>
    </row>
    <row r="8" spans="1:50">
      <c r="A8" s="1">
        <v>42010</v>
      </c>
      <c r="B8" s="18">
        <v>6</v>
      </c>
      <c r="C8">
        <f ca="1">'NEPH, CLAP, PSAP'!C7</f>
        <v>1646</v>
      </c>
      <c r="D8" t="str">
        <f ca="1">'NEPH, CLAP, PSAP'!D7</f>
        <v>HJ</v>
      </c>
      <c r="F8" s="14">
        <v>1525</v>
      </c>
      <c r="G8" s="14" t="s">
        <v>1345</v>
      </c>
      <c r="H8" s="14" t="s">
        <v>1299</v>
      </c>
      <c r="I8" s="14" t="s">
        <v>1300</v>
      </c>
      <c r="J8" s="14" t="s">
        <v>1330</v>
      </c>
      <c r="L8" s="6" t="s">
        <v>1302</v>
      </c>
      <c r="M8" s="6" t="s">
        <v>1302</v>
      </c>
      <c r="N8" s="6" t="s">
        <v>1302</v>
      </c>
      <c r="O8" s="6" t="s">
        <v>1302</v>
      </c>
      <c r="P8" s="6" t="s">
        <v>1302</v>
      </c>
      <c r="Q8" s="6" t="s">
        <v>1302</v>
      </c>
      <c r="R8" s="6" t="s">
        <v>1302</v>
      </c>
      <c r="S8" s="6" t="s">
        <v>1302</v>
      </c>
      <c r="T8" s="6" t="s">
        <v>1302</v>
      </c>
      <c r="U8" s="6" t="s">
        <v>1302</v>
      </c>
      <c r="V8" s="6" t="s">
        <v>1302</v>
      </c>
      <c r="W8" s="6" t="s">
        <v>1302</v>
      </c>
      <c r="X8" s="6" t="s">
        <v>1302</v>
      </c>
      <c r="Y8" s="6" t="s">
        <v>1302</v>
      </c>
      <c r="Z8" s="6" t="s">
        <v>1302</v>
      </c>
      <c r="AA8" s="6" t="s">
        <v>1302</v>
      </c>
      <c r="AB8" s="6" t="s">
        <v>1302</v>
      </c>
      <c r="AC8" s="6" t="s">
        <v>1302</v>
      </c>
      <c r="AD8" s="6" t="s">
        <v>1302</v>
      </c>
      <c r="AE8" s="6" t="s">
        <v>1302</v>
      </c>
      <c r="AF8" s="6" t="s">
        <v>1302</v>
      </c>
      <c r="AG8"/>
    </row>
    <row r="9" spans="1:50">
      <c r="A9" s="1">
        <v>42011</v>
      </c>
      <c r="B9" s="18">
        <v>7</v>
      </c>
      <c r="C9">
        <f ca="1">'NEPH, CLAP, PSAP'!C8</f>
        <v>0</v>
      </c>
      <c r="D9">
        <f ca="1">'NEPH, CLAP, PSAP'!D8</f>
        <v>0</v>
      </c>
      <c r="F9" s="14"/>
      <c r="G9" s="14"/>
      <c r="I9" s="14"/>
      <c r="J9" s="14"/>
      <c r="AG9"/>
    </row>
    <row r="10" spans="1:50">
      <c r="A10" s="1">
        <v>42012</v>
      </c>
      <c r="B10" s="18">
        <v>8</v>
      </c>
      <c r="C10">
        <f ca="1">'NEPH, CLAP, PSAP'!C9</f>
        <v>1700</v>
      </c>
      <c r="D10" t="str">
        <f ca="1">'NEPH, CLAP, PSAP'!D9</f>
        <v>LR</v>
      </c>
      <c r="F10" s="14">
        <v>1450</v>
      </c>
      <c r="G10" s="14" t="s">
        <v>1353</v>
      </c>
      <c r="H10" s="14" t="s">
        <v>1299</v>
      </c>
      <c r="I10" s="14" t="s">
        <v>1354</v>
      </c>
      <c r="J10" s="14" t="s">
        <v>1330</v>
      </c>
      <c r="L10" s="6" t="s">
        <v>1302</v>
      </c>
      <c r="M10" s="6" t="s">
        <v>1302</v>
      </c>
      <c r="N10" s="6" t="s">
        <v>1302</v>
      </c>
      <c r="O10" s="6" t="s">
        <v>1302</v>
      </c>
      <c r="P10" s="6" t="s">
        <v>1302</v>
      </c>
      <c r="Q10" s="6" t="s">
        <v>1302</v>
      </c>
      <c r="R10" s="6" t="s">
        <v>1302</v>
      </c>
      <c r="S10" s="6" t="s">
        <v>1302</v>
      </c>
      <c r="T10" s="6" t="s">
        <v>1302</v>
      </c>
      <c r="U10" s="6" t="s">
        <v>1302</v>
      </c>
      <c r="V10" s="6" t="s">
        <v>1302</v>
      </c>
      <c r="W10" s="6" t="s">
        <v>1302</v>
      </c>
      <c r="X10" s="6" t="s">
        <v>1302</v>
      </c>
      <c r="Y10" s="6" t="s">
        <v>1302</v>
      </c>
      <c r="Z10" s="6" t="s">
        <v>1302</v>
      </c>
      <c r="AA10" s="6" t="s">
        <v>1302</v>
      </c>
      <c r="AB10" s="6" t="s">
        <v>1302</v>
      </c>
      <c r="AC10" s="6" t="s">
        <v>1302</v>
      </c>
      <c r="AD10" s="6" t="s">
        <v>1302</v>
      </c>
      <c r="AE10" s="6" t="s">
        <v>1302</v>
      </c>
      <c r="AF10" s="6" t="s">
        <v>1302</v>
      </c>
      <c r="AG10"/>
    </row>
    <row r="11" spans="1:50">
      <c r="A11" s="1">
        <v>42013</v>
      </c>
      <c r="B11" s="18">
        <v>9</v>
      </c>
      <c r="C11">
        <f ca="1">'NEPH, CLAP, PSAP'!C10</f>
        <v>1606</v>
      </c>
      <c r="D11" t="str">
        <f ca="1">'NEPH, CLAP, PSAP'!D10</f>
        <v>HJ</v>
      </c>
      <c r="F11" s="14">
        <v>1400</v>
      </c>
      <c r="G11" s="14" t="s">
        <v>1366</v>
      </c>
      <c r="H11" s="14" t="s">
        <v>1299</v>
      </c>
      <c r="I11" s="14" t="s">
        <v>1300</v>
      </c>
      <c r="J11" s="14" t="s">
        <v>1330</v>
      </c>
      <c r="L11" s="6" t="s">
        <v>1302</v>
      </c>
      <c r="M11" s="6" t="s">
        <v>1302</v>
      </c>
      <c r="N11" s="6" t="s">
        <v>1302</v>
      </c>
      <c r="O11" s="6" t="s">
        <v>1302</v>
      </c>
      <c r="P11" s="6" t="s">
        <v>1302</v>
      </c>
      <c r="Q11" s="6" t="s">
        <v>1302</v>
      </c>
      <c r="R11" s="6" t="s">
        <v>1302</v>
      </c>
      <c r="S11" s="6" t="s">
        <v>1302</v>
      </c>
      <c r="T11" s="6" t="s">
        <v>1302</v>
      </c>
      <c r="U11" s="6" t="s">
        <v>1302</v>
      </c>
      <c r="V11" s="6" t="s">
        <v>1302</v>
      </c>
      <c r="W11" s="6" t="s">
        <v>1302</v>
      </c>
      <c r="X11" s="6" t="s">
        <v>1302</v>
      </c>
      <c r="Y11" s="6" t="s">
        <v>1302</v>
      </c>
      <c r="Z11" s="6" t="s">
        <v>1302</v>
      </c>
      <c r="AA11" s="6" t="s">
        <v>1302</v>
      </c>
      <c r="AB11" s="6" t="s">
        <v>1302</v>
      </c>
      <c r="AC11" s="6" t="s">
        <v>1302</v>
      </c>
      <c r="AD11" s="6" t="s">
        <v>1302</v>
      </c>
      <c r="AE11" s="6" t="s">
        <v>1302</v>
      </c>
      <c r="AF11" s="6" t="s">
        <v>1302</v>
      </c>
      <c r="AG11" s="6"/>
    </row>
    <row r="12" spans="1:50">
      <c r="A12" s="1">
        <v>42014</v>
      </c>
      <c r="B12" s="18">
        <v>10</v>
      </c>
      <c r="C12">
        <f ca="1">'NEPH, CLAP, PSAP'!C11</f>
        <v>0</v>
      </c>
      <c r="D12">
        <f ca="1">'NEPH, CLAP, PSAP'!D11</f>
        <v>0</v>
      </c>
      <c r="F12" s="14"/>
      <c r="G12" s="14"/>
      <c r="I12" s="14"/>
      <c r="J12" s="14"/>
      <c r="AG12"/>
    </row>
    <row r="13" spans="1:50">
      <c r="A13" s="1">
        <v>42015</v>
      </c>
      <c r="B13" s="18">
        <v>11</v>
      </c>
      <c r="C13">
        <f ca="1">'NEPH, CLAP, PSAP'!C12</f>
        <v>0</v>
      </c>
      <c r="D13">
        <f ca="1">'NEPH, CLAP, PSAP'!D12</f>
        <v>0</v>
      </c>
      <c r="F13" s="14"/>
      <c r="G13" s="14"/>
      <c r="I13" s="14"/>
      <c r="J13" s="14"/>
      <c r="AG13"/>
    </row>
    <row r="14" spans="1:50">
      <c r="A14" s="1">
        <v>42016</v>
      </c>
      <c r="B14" s="18">
        <v>12</v>
      </c>
      <c r="C14">
        <f ca="1">'NEPH, CLAP, PSAP'!C13</f>
        <v>1320</v>
      </c>
      <c r="D14" t="str">
        <f ca="1">'NEPH, CLAP, PSAP'!D13</f>
        <v>LR</v>
      </c>
      <c r="F14" s="14">
        <v>1300</v>
      </c>
      <c r="G14" s="14" t="s">
        <v>1373</v>
      </c>
      <c r="H14" s="14" t="s">
        <v>1299</v>
      </c>
      <c r="I14" s="14" t="s">
        <v>1354</v>
      </c>
      <c r="J14" s="14" t="s">
        <v>1330</v>
      </c>
      <c r="L14" s="6" t="s">
        <v>1302</v>
      </c>
      <c r="M14" s="6" t="s">
        <v>1302</v>
      </c>
      <c r="N14" s="6" t="s">
        <v>1302</v>
      </c>
      <c r="O14" s="6" t="s">
        <v>1302</v>
      </c>
      <c r="P14" s="6" t="s">
        <v>1302</v>
      </c>
      <c r="Q14" s="6" t="s">
        <v>1302</v>
      </c>
      <c r="R14" s="6" t="s">
        <v>1302</v>
      </c>
      <c r="S14" s="6" t="s">
        <v>1302</v>
      </c>
      <c r="T14" s="6" t="s">
        <v>1302</v>
      </c>
      <c r="U14" s="6" t="s">
        <v>1302</v>
      </c>
      <c r="V14" s="6" t="s">
        <v>1302</v>
      </c>
      <c r="W14" s="6" t="s">
        <v>1302</v>
      </c>
      <c r="X14" s="6" t="s">
        <v>1302</v>
      </c>
      <c r="Y14" s="6" t="s">
        <v>1302</v>
      </c>
      <c r="Z14" s="6" t="s">
        <v>1302</v>
      </c>
      <c r="AA14" s="6" t="s">
        <v>1302</v>
      </c>
      <c r="AB14" s="6" t="s">
        <v>1302</v>
      </c>
      <c r="AC14" s="6" t="s">
        <v>1302</v>
      </c>
      <c r="AD14" s="6" t="s">
        <v>1302</v>
      </c>
      <c r="AE14" s="6" t="s">
        <v>1302</v>
      </c>
      <c r="AF14" s="6" t="s">
        <v>1302</v>
      </c>
      <c r="AG14"/>
    </row>
    <row r="15" spans="1:50">
      <c r="A15" s="1">
        <v>42017</v>
      </c>
      <c r="B15" s="18">
        <v>13</v>
      </c>
      <c r="C15">
        <f ca="1">'NEPH, CLAP, PSAP'!C14</f>
        <v>1400</v>
      </c>
      <c r="D15" t="str">
        <f ca="1">'NEPH, CLAP, PSAP'!D14</f>
        <v>HJ</v>
      </c>
      <c r="F15" s="14">
        <v>1375</v>
      </c>
      <c r="G15" s="14" t="s">
        <v>1395</v>
      </c>
      <c r="H15" s="14" t="s">
        <v>1299</v>
      </c>
      <c r="I15" s="14" t="s">
        <v>1396</v>
      </c>
      <c r="J15" s="14" t="s">
        <v>1397</v>
      </c>
      <c r="L15" s="6" t="s">
        <v>1302</v>
      </c>
      <c r="M15" s="6" t="s">
        <v>1302</v>
      </c>
      <c r="N15" s="6" t="s">
        <v>1302</v>
      </c>
      <c r="O15" s="6" t="s">
        <v>1302</v>
      </c>
      <c r="P15" s="6" t="s">
        <v>1302</v>
      </c>
      <c r="Q15" s="6" t="s">
        <v>1302</v>
      </c>
      <c r="R15" s="6" t="s">
        <v>1302</v>
      </c>
      <c r="S15" s="6" t="s">
        <v>1302</v>
      </c>
      <c r="T15" s="6" t="s">
        <v>1302</v>
      </c>
      <c r="U15" s="6" t="s">
        <v>1302</v>
      </c>
      <c r="V15" s="6" t="s">
        <v>1302</v>
      </c>
      <c r="W15" s="6" t="s">
        <v>1302</v>
      </c>
      <c r="X15" s="6" t="s">
        <v>1302</v>
      </c>
      <c r="Y15" s="6" t="s">
        <v>1302</v>
      </c>
      <c r="Z15" s="6" t="s">
        <v>1302</v>
      </c>
      <c r="AA15" s="6" t="s">
        <v>1302</v>
      </c>
      <c r="AB15" s="6" t="s">
        <v>1302</v>
      </c>
      <c r="AC15" s="6" t="s">
        <v>1302</v>
      </c>
      <c r="AD15" s="6" t="s">
        <v>1302</v>
      </c>
      <c r="AE15" s="6" t="s">
        <v>1302</v>
      </c>
      <c r="AF15" s="6" t="s">
        <v>1302</v>
      </c>
      <c r="AG15"/>
    </row>
    <row r="16" spans="1:50">
      <c r="A16" s="1">
        <v>42018</v>
      </c>
      <c r="B16" s="18">
        <v>14</v>
      </c>
      <c r="C16">
        <f ca="1">'NEPH, CLAP, PSAP'!C15</f>
        <v>1900</v>
      </c>
      <c r="D16" t="str">
        <f ca="1">'NEPH, CLAP, PSAP'!D15</f>
        <v>LR</v>
      </c>
      <c r="F16" s="14">
        <v>1300</v>
      </c>
      <c r="G16" s="14" t="s">
        <v>1403</v>
      </c>
      <c r="H16" s="14" t="s">
        <v>1299</v>
      </c>
      <c r="I16" s="14" t="s">
        <v>1354</v>
      </c>
      <c r="J16" s="14" t="s">
        <v>1330</v>
      </c>
      <c r="L16" s="6" t="s">
        <v>1302</v>
      </c>
      <c r="M16" s="6" t="s">
        <v>1302</v>
      </c>
      <c r="N16" s="6" t="s">
        <v>1302</v>
      </c>
      <c r="O16" s="6" t="s">
        <v>1302</v>
      </c>
      <c r="P16" s="6" t="s">
        <v>1302</v>
      </c>
      <c r="Q16" s="6" t="s">
        <v>1302</v>
      </c>
      <c r="R16" s="6" t="s">
        <v>1302</v>
      </c>
      <c r="S16" s="6" t="s">
        <v>1302</v>
      </c>
      <c r="T16" s="6" t="s">
        <v>1302</v>
      </c>
      <c r="U16" s="6" t="s">
        <v>1302</v>
      </c>
      <c r="V16" s="6" t="s">
        <v>1302</v>
      </c>
      <c r="W16" s="6" t="s">
        <v>1302</v>
      </c>
      <c r="X16" s="6" t="s">
        <v>1302</v>
      </c>
      <c r="Y16" s="6" t="s">
        <v>1302</v>
      </c>
      <c r="Z16" s="6" t="s">
        <v>1302</v>
      </c>
      <c r="AA16" s="6" t="s">
        <v>1302</v>
      </c>
      <c r="AB16" s="6" t="s">
        <v>1302</v>
      </c>
      <c r="AC16" s="6" t="s">
        <v>1404</v>
      </c>
      <c r="AD16" s="6" t="s">
        <v>1302</v>
      </c>
      <c r="AE16" s="6" t="s">
        <v>1302</v>
      </c>
      <c r="AF16" s="6" t="s">
        <v>1302</v>
      </c>
      <c r="AG16" s="6" t="s">
        <v>1405</v>
      </c>
    </row>
    <row r="17" spans="1:33">
      <c r="A17" s="1">
        <v>42019</v>
      </c>
      <c r="B17" s="18">
        <v>15</v>
      </c>
      <c r="C17">
        <f ca="1">'NEPH, CLAP, PSAP'!C16</f>
        <v>1245</v>
      </c>
      <c r="D17" t="str">
        <f ca="1">'NEPH, CLAP, PSAP'!D16</f>
        <v>LR</v>
      </c>
      <c r="F17" s="14">
        <v>1200</v>
      </c>
      <c r="G17" s="14" t="s">
        <v>1411</v>
      </c>
      <c r="H17" s="14" t="s">
        <v>1299</v>
      </c>
      <c r="I17" s="14" t="s">
        <v>1354</v>
      </c>
      <c r="J17" s="14" t="s">
        <v>1330</v>
      </c>
      <c r="L17" s="6" t="s">
        <v>1302</v>
      </c>
      <c r="M17" s="6" t="s">
        <v>1302</v>
      </c>
      <c r="N17" s="6" t="s">
        <v>1302</v>
      </c>
      <c r="O17" s="6" t="s">
        <v>1302</v>
      </c>
      <c r="P17" s="6" t="s">
        <v>1302</v>
      </c>
      <c r="Q17" s="6" t="s">
        <v>1302</v>
      </c>
      <c r="R17" s="6" t="s">
        <v>1302</v>
      </c>
      <c r="S17" s="6" t="s">
        <v>1302</v>
      </c>
      <c r="T17" s="6" t="s">
        <v>1302</v>
      </c>
      <c r="U17" s="6" t="s">
        <v>1302</v>
      </c>
      <c r="V17" s="6" t="s">
        <v>1302</v>
      </c>
      <c r="W17" s="6" t="s">
        <v>1302</v>
      </c>
      <c r="X17" s="6" t="s">
        <v>1302</v>
      </c>
      <c r="Y17" s="6" t="s">
        <v>1302</v>
      </c>
      <c r="Z17" s="6" t="s">
        <v>1302</v>
      </c>
      <c r="AA17" s="6" t="s">
        <v>1302</v>
      </c>
      <c r="AB17" s="6" t="s">
        <v>1302</v>
      </c>
      <c r="AC17" s="6" t="s">
        <v>1302</v>
      </c>
      <c r="AD17" s="6" t="s">
        <v>1302</v>
      </c>
      <c r="AE17" s="6" t="s">
        <v>1302</v>
      </c>
      <c r="AF17" s="6" t="s">
        <v>1302</v>
      </c>
      <c r="AG17"/>
    </row>
    <row r="18" spans="1:33">
      <c r="A18" s="1">
        <v>42020</v>
      </c>
      <c r="B18" s="18">
        <v>16</v>
      </c>
      <c r="C18">
        <f ca="1">'NEPH, CLAP, PSAP'!C17</f>
        <v>1355</v>
      </c>
      <c r="D18" t="str">
        <f ca="1">'NEPH, CLAP, PSAP'!D17</f>
        <v>HJ</v>
      </c>
      <c r="F18" s="14">
        <v>1100</v>
      </c>
      <c r="G18" s="14" t="s">
        <v>1421</v>
      </c>
      <c r="H18" s="14" t="s">
        <v>1299</v>
      </c>
      <c r="I18" s="14" t="s">
        <v>1354</v>
      </c>
      <c r="J18" s="14" t="s">
        <v>1330</v>
      </c>
      <c r="L18" s="6" t="s">
        <v>1302</v>
      </c>
      <c r="M18" s="6" t="s">
        <v>1302</v>
      </c>
      <c r="N18" s="6" t="s">
        <v>1302</v>
      </c>
      <c r="O18" s="6" t="s">
        <v>1302</v>
      </c>
      <c r="P18" s="6" t="s">
        <v>1302</v>
      </c>
      <c r="Q18" s="6" t="s">
        <v>1302</v>
      </c>
      <c r="R18" s="6" t="s">
        <v>1302</v>
      </c>
      <c r="S18" s="6" t="s">
        <v>1302</v>
      </c>
      <c r="T18" s="6" t="s">
        <v>1302</v>
      </c>
      <c r="U18" s="6" t="s">
        <v>1302</v>
      </c>
      <c r="V18" s="6" t="s">
        <v>1302</v>
      </c>
      <c r="W18" s="6" t="s">
        <v>1302</v>
      </c>
      <c r="X18" s="6" t="s">
        <v>1302</v>
      </c>
      <c r="Y18" s="6" t="s">
        <v>1302</v>
      </c>
      <c r="Z18" s="6" t="s">
        <v>1302</v>
      </c>
      <c r="AA18" s="6" t="s">
        <v>1302</v>
      </c>
      <c r="AB18" s="6" t="s">
        <v>1302</v>
      </c>
      <c r="AC18" s="6" t="s">
        <v>1422</v>
      </c>
      <c r="AD18" s="6" t="s">
        <v>1302</v>
      </c>
      <c r="AE18" s="6" t="s">
        <v>1302</v>
      </c>
      <c r="AF18" s="6" t="s">
        <v>1302</v>
      </c>
      <c r="AG18" s="6"/>
    </row>
    <row r="19" spans="1:33">
      <c r="A19" s="1">
        <v>42021</v>
      </c>
      <c r="B19" s="18">
        <v>17</v>
      </c>
      <c r="C19">
        <f ca="1">'NEPH, CLAP, PSAP'!C18</f>
        <v>1533</v>
      </c>
      <c r="D19" t="str">
        <f ca="1">'NEPH, CLAP, PSAP'!D18</f>
        <v>HJ</v>
      </c>
      <c r="F19" s="14">
        <v>1100</v>
      </c>
      <c r="G19" s="14" t="s">
        <v>1428</v>
      </c>
      <c r="H19" s="14" t="s">
        <v>1299</v>
      </c>
      <c r="I19" s="14" t="s">
        <v>1354</v>
      </c>
      <c r="J19" s="14" t="s">
        <v>1330</v>
      </c>
      <c r="L19" s="6" t="s">
        <v>1302</v>
      </c>
      <c r="M19" s="6" t="s">
        <v>1302</v>
      </c>
      <c r="N19" s="6" t="s">
        <v>1302</v>
      </c>
      <c r="O19" s="6" t="s">
        <v>1302</v>
      </c>
      <c r="P19" s="6" t="s">
        <v>1302</v>
      </c>
      <c r="Q19" s="6" t="s">
        <v>1302</v>
      </c>
      <c r="R19" s="6" t="s">
        <v>1302</v>
      </c>
      <c r="S19" s="6" t="s">
        <v>1302</v>
      </c>
      <c r="T19" s="6" t="s">
        <v>1302</v>
      </c>
      <c r="U19" s="6" t="s">
        <v>1302</v>
      </c>
      <c r="V19" s="6" t="s">
        <v>1302</v>
      </c>
      <c r="W19" s="6" t="s">
        <v>1302</v>
      </c>
      <c r="X19" s="6" t="s">
        <v>1302</v>
      </c>
      <c r="Y19" s="6" t="s">
        <v>1302</v>
      </c>
      <c r="Z19" s="6" t="s">
        <v>1302</v>
      </c>
      <c r="AA19" s="6" t="s">
        <v>1302</v>
      </c>
      <c r="AB19" s="6" t="s">
        <v>1302</v>
      </c>
      <c r="AC19" s="6" t="s">
        <v>1302</v>
      </c>
      <c r="AD19" s="6" t="s">
        <v>1302</v>
      </c>
      <c r="AE19" s="6" t="s">
        <v>1302</v>
      </c>
      <c r="AF19" s="6" t="s">
        <v>1302</v>
      </c>
      <c r="AG19"/>
    </row>
    <row r="20" spans="1:33">
      <c r="A20" s="1">
        <v>42022</v>
      </c>
      <c r="B20" s="18">
        <v>18</v>
      </c>
      <c r="C20">
        <f ca="1">'NEPH, CLAP, PSAP'!C19</f>
        <v>0</v>
      </c>
      <c r="D20">
        <f ca="1">'NEPH, CLAP, PSAP'!D19</f>
        <v>0</v>
      </c>
      <c r="F20" s="14"/>
      <c r="G20" s="14"/>
      <c r="I20" s="14"/>
      <c r="J20" s="14"/>
      <c r="AG20" t="s">
        <v>1346</v>
      </c>
    </row>
    <row r="21" spans="1:33">
      <c r="A21" s="1">
        <v>42023</v>
      </c>
      <c r="B21" s="18">
        <v>19</v>
      </c>
      <c r="C21">
        <f ca="1">'NEPH, CLAP, PSAP'!C20</f>
        <v>0</v>
      </c>
      <c r="D21">
        <f ca="1">'NEPH, CLAP, PSAP'!D20</f>
        <v>0</v>
      </c>
      <c r="F21" s="14"/>
      <c r="G21" s="14"/>
      <c r="I21" s="14"/>
      <c r="J21" s="14"/>
      <c r="AG21" t="s">
        <v>1444</v>
      </c>
    </row>
    <row r="22" spans="1:33">
      <c r="A22" s="1">
        <v>42024</v>
      </c>
      <c r="B22" s="18">
        <v>20</v>
      </c>
      <c r="C22">
        <f ca="1">'NEPH, CLAP, PSAP'!C21</f>
        <v>1330</v>
      </c>
      <c r="D22" t="str">
        <f ca="1">'NEPH, CLAP, PSAP'!D21</f>
        <v>LR</v>
      </c>
      <c r="F22" s="14">
        <v>1000</v>
      </c>
      <c r="G22" s="14" t="s">
        <v>1443</v>
      </c>
      <c r="H22" s="14" t="s">
        <v>1299</v>
      </c>
      <c r="I22" s="14" t="s">
        <v>1396</v>
      </c>
      <c r="J22" s="14" t="s">
        <v>1397</v>
      </c>
      <c r="L22" s="6" t="s">
        <v>1302</v>
      </c>
      <c r="M22" s="6" t="s">
        <v>1302</v>
      </c>
      <c r="N22" s="6" t="s">
        <v>1302</v>
      </c>
      <c r="O22" s="6" t="s">
        <v>1302</v>
      </c>
      <c r="P22" s="6" t="s">
        <v>1302</v>
      </c>
      <c r="Q22" s="6" t="s">
        <v>1302</v>
      </c>
      <c r="R22" s="6" t="s">
        <v>1302</v>
      </c>
      <c r="S22" s="6" t="s">
        <v>1302</v>
      </c>
      <c r="T22" s="6" t="s">
        <v>1302</v>
      </c>
      <c r="U22" s="6" t="s">
        <v>1302</v>
      </c>
      <c r="V22" s="6" t="s">
        <v>1302</v>
      </c>
      <c r="W22" s="6" t="s">
        <v>1302</v>
      </c>
      <c r="X22" s="6" t="s">
        <v>1302</v>
      </c>
      <c r="Y22" s="6" t="s">
        <v>1302</v>
      </c>
      <c r="Z22" s="6" t="s">
        <v>1302</v>
      </c>
      <c r="AA22" s="6" t="s">
        <v>1302</v>
      </c>
      <c r="AB22" s="6" t="s">
        <v>1302</v>
      </c>
      <c r="AC22" s="6" t="s">
        <v>1302</v>
      </c>
      <c r="AD22" s="6" t="s">
        <v>1302</v>
      </c>
      <c r="AE22" s="6" t="s">
        <v>1302</v>
      </c>
      <c r="AF22" s="6" t="s">
        <v>1302</v>
      </c>
      <c r="AG22"/>
    </row>
    <row r="23" spans="1:33">
      <c r="A23" s="1">
        <v>42025</v>
      </c>
      <c r="B23" s="18">
        <v>21</v>
      </c>
      <c r="C23">
        <f ca="1">'NEPH, CLAP, PSAP'!C22</f>
        <v>0</v>
      </c>
      <c r="D23">
        <f ca="1">'NEPH, CLAP, PSAP'!D22</f>
        <v>0</v>
      </c>
      <c r="F23" s="14"/>
      <c r="G23" s="14"/>
      <c r="I23" s="14"/>
      <c r="J23" s="14"/>
      <c r="AG23" t="s">
        <v>1444</v>
      </c>
    </row>
    <row r="24" spans="1:33">
      <c r="A24" s="1">
        <v>42026</v>
      </c>
      <c r="B24" s="18">
        <v>22</v>
      </c>
      <c r="C24">
        <f ca="1">'[1]NEPH, CLAP, PSAP'!C23</f>
        <v>1445</v>
      </c>
      <c r="D24" t="str">
        <f ca="1">'[1]NEPH, CLAP, PSAP'!D23</f>
        <v>HJ</v>
      </c>
      <c r="F24" s="14">
        <v>900</v>
      </c>
      <c r="G24" s="14" t="s">
        <v>1451</v>
      </c>
      <c r="H24" s="14" t="s">
        <v>1299</v>
      </c>
      <c r="I24" s="14" t="s">
        <v>1354</v>
      </c>
      <c r="J24" s="14" t="s">
        <v>1330</v>
      </c>
      <c r="L24" s="6" t="s">
        <v>1302</v>
      </c>
      <c r="M24" s="6" t="s">
        <v>1302</v>
      </c>
      <c r="N24" s="6" t="s">
        <v>1302</v>
      </c>
      <c r="O24" s="6" t="s">
        <v>1302</v>
      </c>
      <c r="P24" s="6" t="s">
        <v>1302</v>
      </c>
      <c r="Q24" s="6" t="s">
        <v>1302</v>
      </c>
      <c r="R24" s="6" t="s">
        <v>1302</v>
      </c>
      <c r="S24" s="6" t="s">
        <v>1452</v>
      </c>
      <c r="T24" s="6" t="s">
        <v>1302</v>
      </c>
      <c r="U24" s="6" t="s">
        <v>1302</v>
      </c>
      <c r="V24" s="6" t="s">
        <v>1302</v>
      </c>
      <c r="W24" s="6" t="s">
        <v>1302</v>
      </c>
      <c r="X24" s="6" t="s">
        <v>1302</v>
      </c>
      <c r="Y24" s="6" t="s">
        <v>1302</v>
      </c>
      <c r="Z24" s="6" t="s">
        <v>1302</v>
      </c>
      <c r="AA24" s="6" t="s">
        <v>1302</v>
      </c>
      <c r="AB24" s="6" t="s">
        <v>1302</v>
      </c>
      <c r="AC24" s="6" t="s">
        <v>1302</v>
      </c>
      <c r="AD24" s="6" t="s">
        <v>1302</v>
      </c>
      <c r="AE24" s="6" t="s">
        <v>1302</v>
      </c>
      <c r="AF24" s="6" t="s">
        <v>1302</v>
      </c>
      <c r="AG24" s="72" t="s">
        <v>1453</v>
      </c>
    </row>
    <row r="25" spans="1:33">
      <c r="A25" s="1">
        <v>42027</v>
      </c>
      <c r="B25" s="18">
        <v>23</v>
      </c>
      <c r="C25">
        <f ca="1">'NEPH, CLAP, PSAP'!C24</f>
        <v>0</v>
      </c>
      <c r="D25">
        <f ca="1">'NEPH, CLAP, PSAP'!D24</f>
        <v>0</v>
      </c>
      <c r="F25" s="14"/>
      <c r="G25" s="14"/>
      <c r="I25" s="14"/>
      <c r="J25" s="14"/>
      <c r="AG25" t="s">
        <v>1444</v>
      </c>
    </row>
    <row r="26" spans="1:33">
      <c r="A26" s="1">
        <v>42028</v>
      </c>
      <c r="B26" s="18">
        <v>24</v>
      </c>
      <c r="C26">
        <f ca="1">'NEPH, CLAP, PSAP'!C25</f>
        <v>1406</v>
      </c>
      <c r="D26" t="str">
        <f ca="1">'NEPH, CLAP, PSAP'!D25</f>
        <v>HJ</v>
      </c>
      <c r="F26" s="14">
        <v>800</v>
      </c>
      <c r="G26" s="14" t="s">
        <v>1447</v>
      </c>
      <c r="H26" s="14" t="s">
        <v>1299</v>
      </c>
      <c r="I26" s="14" t="s">
        <v>1354</v>
      </c>
      <c r="J26" s="14" t="s">
        <v>1448</v>
      </c>
      <c r="L26" s="6" t="s">
        <v>1302</v>
      </c>
      <c r="M26" s="6" t="s">
        <v>1302</v>
      </c>
      <c r="N26" s="6" t="s">
        <v>1302</v>
      </c>
      <c r="O26" s="6" t="s">
        <v>1449</v>
      </c>
      <c r="P26" s="6" t="s">
        <v>1302</v>
      </c>
      <c r="Q26" s="6" t="s">
        <v>1302</v>
      </c>
      <c r="R26" s="6" t="s">
        <v>1302</v>
      </c>
      <c r="S26" s="6" t="s">
        <v>1450</v>
      </c>
      <c r="T26" s="6" t="s">
        <v>1302</v>
      </c>
      <c r="U26" s="6" t="s">
        <v>1302</v>
      </c>
      <c r="V26" s="6" t="s">
        <v>1302</v>
      </c>
      <c r="W26" s="6" t="s">
        <v>1302</v>
      </c>
      <c r="X26" s="6" t="s">
        <v>1302</v>
      </c>
      <c r="Y26" s="6" t="s">
        <v>1302</v>
      </c>
      <c r="Z26" s="6" t="s">
        <v>1302</v>
      </c>
      <c r="AA26" s="6" t="s">
        <v>1302</v>
      </c>
      <c r="AB26" s="6" t="s">
        <v>1302</v>
      </c>
      <c r="AC26" s="6" t="s">
        <v>1419</v>
      </c>
      <c r="AD26" s="6" t="s">
        <v>1419</v>
      </c>
      <c r="AE26" s="6" t="s">
        <v>1419</v>
      </c>
      <c r="AF26" s="6" t="s">
        <v>1302</v>
      </c>
      <c r="AG26"/>
    </row>
    <row r="27" spans="1:33">
      <c r="A27" s="1">
        <v>42029</v>
      </c>
      <c r="B27" s="18">
        <v>25</v>
      </c>
      <c r="C27">
        <f ca="1">'NEPH, CLAP, PSAP'!C26</f>
        <v>0</v>
      </c>
      <c r="D27">
        <f ca="1">'NEPH, CLAP, PSAP'!D26</f>
        <v>0</v>
      </c>
      <c r="F27" s="14"/>
      <c r="G27" s="14"/>
      <c r="I27" s="14"/>
      <c r="J27" s="14"/>
      <c r="AG27"/>
    </row>
    <row r="28" spans="1:33">
      <c r="A28" s="1">
        <v>42030</v>
      </c>
      <c r="B28" s="18">
        <v>26</v>
      </c>
      <c r="C28">
        <f ca="1">'NEPH, CLAP, PSAP'!C27</f>
        <v>1758</v>
      </c>
      <c r="D28" t="str">
        <f ca="1">'NEPH, CLAP, PSAP'!D27</f>
        <v>HJ</v>
      </c>
      <c r="F28" s="14">
        <v>700</v>
      </c>
      <c r="G28" s="14" t="s">
        <v>1461</v>
      </c>
      <c r="H28" s="14" t="s">
        <v>1299</v>
      </c>
      <c r="I28" s="14" t="s">
        <v>1462</v>
      </c>
      <c r="J28" s="14" t="s">
        <v>1463</v>
      </c>
      <c r="L28" s="6" t="s">
        <v>1302</v>
      </c>
      <c r="M28" s="6" t="s">
        <v>1302</v>
      </c>
      <c r="N28" s="6" t="s">
        <v>1302</v>
      </c>
      <c r="O28" s="6" t="s">
        <v>1302</v>
      </c>
      <c r="P28" s="6" t="s">
        <v>1302</v>
      </c>
      <c r="Q28" s="6" t="s">
        <v>1302</v>
      </c>
      <c r="R28" s="6" t="s">
        <v>1302</v>
      </c>
      <c r="S28" s="6" t="s">
        <v>1419</v>
      </c>
      <c r="T28" s="6" t="s">
        <v>1302</v>
      </c>
      <c r="U28" s="6" t="s">
        <v>1302</v>
      </c>
      <c r="V28" s="6" t="s">
        <v>1302</v>
      </c>
      <c r="W28" s="6" t="s">
        <v>1302</v>
      </c>
      <c r="X28" s="6" t="s">
        <v>1302</v>
      </c>
      <c r="Y28" s="6" t="s">
        <v>1302</v>
      </c>
      <c r="Z28" s="6" t="s">
        <v>1302</v>
      </c>
      <c r="AA28" s="6" t="s">
        <v>1302</v>
      </c>
      <c r="AB28" s="6" t="s">
        <v>1302</v>
      </c>
      <c r="AC28" s="6" t="s">
        <v>1302</v>
      </c>
      <c r="AD28" s="6" t="s">
        <v>1302</v>
      </c>
      <c r="AE28" s="6" t="s">
        <v>1302</v>
      </c>
      <c r="AF28" s="6" t="s">
        <v>1302</v>
      </c>
      <c r="AG28" s="72" t="s">
        <v>1453</v>
      </c>
    </row>
    <row r="29" spans="1:33">
      <c r="A29" s="1">
        <v>42031</v>
      </c>
      <c r="B29" s="18">
        <v>27</v>
      </c>
      <c r="C29">
        <f ca="1">'NEPH, CLAP, PSAP'!C28</f>
        <v>1717</v>
      </c>
      <c r="D29" t="str">
        <f ca="1">'NEPH, CLAP, PSAP'!D28</f>
        <v>HJ</v>
      </c>
      <c r="F29" s="14">
        <v>650</v>
      </c>
      <c r="G29" s="14" t="s">
        <v>1298</v>
      </c>
      <c r="H29" s="14" t="s">
        <v>1472</v>
      </c>
      <c r="I29" s="14" t="s">
        <v>1473</v>
      </c>
      <c r="J29" s="14" t="s">
        <v>1474</v>
      </c>
      <c r="L29" s="6" t="s">
        <v>1475</v>
      </c>
      <c r="M29" s="6" t="s">
        <v>1302</v>
      </c>
      <c r="N29" s="6" t="s">
        <v>1449</v>
      </c>
      <c r="O29" s="6" t="s">
        <v>1449</v>
      </c>
      <c r="P29" s="6" t="s">
        <v>1302</v>
      </c>
      <c r="Q29" s="6" t="s">
        <v>1302</v>
      </c>
      <c r="R29" s="6" t="s">
        <v>1476</v>
      </c>
      <c r="S29" s="6" t="s">
        <v>1449</v>
      </c>
      <c r="T29" s="6" t="s">
        <v>1477</v>
      </c>
      <c r="U29" s="6" t="s">
        <v>1302</v>
      </c>
      <c r="V29" s="6" t="s">
        <v>1302</v>
      </c>
      <c r="W29" s="6" t="s">
        <v>1302</v>
      </c>
      <c r="X29" s="6" t="s">
        <v>1302</v>
      </c>
      <c r="Y29" s="6" t="s">
        <v>1302</v>
      </c>
      <c r="Z29" s="6" t="s">
        <v>1302</v>
      </c>
      <c r="AA29" s="6" t="s">
        <v>1302</v>
      </c>
      <c r="AB29" s="6" t="s">
        <v>1302</v>
      </c>
      <c r="AC29" s="6" t="s">
        <v>1302</v>
      </c>
      <c r="AD29" s="6" t="s">
        <v>1302</v>
      </c>
      <c r="AE29" s="6" t="s">
        <v>1478</v>
      </c>
      <c r="AF29" s="6" t="s">
        <v>1302</v>
      </c>
      <c r="AG29" t="s">
        <v>1468</v>
      </c>
    </row>
    <row r="30" spans="1:33">
      <c r="A30" s="1">
        <v>42032</v>
      </c>
      <c r="B30" s="18">
        <v>28</v>
      </c>
      <c r="C30">
        <f ca="1">'NEPH, CLAP, PSAP'!C29</f>
        <v>1552</v>
      </c>
      <c r="D30" t="str">
        <f ca="1">'NEPH, CLAP, PSAP'!D29</f>
        <v>HJ</v>
      </c>
      <c r="F30" s="14">
        <v>650</v>
      </c>
      <c r="G30" s="14" t="s">
        <v>1483</v>
      </c>
      <c r="H30" s="14" t="s">
        <v>1484</v>
      </c>
      <c r="I30" s="14" t="s">
        <v>1354</v>
      </c>
      <c r="J30" s="14" t="s">
        <v>1397</v>
      </c>
      <c r="L30" s="6" t="s">
        <v>1302</v>
      </c>
      <c r="M30" s="6" t="s">
        <v>1302</v>
      </c>
      <c r="N30" s="6" t="s">
        <v>1302</v>
      </c>
      <c r="O30" s="6" t="s">
        <v>1302</v>
      </c>
      <c r="P30" s="6" t="s">
        <v>1302</v>
      </c>
      <c r="Q30" s="6" t="s">
        <v>1302</v>
      </c>
      <c r="R30" s="6" t="s">
        <v>1485</v>
      </c>
      <c r="S30" s="6" t="s">
        <v>1302</v>
      </c>
      <c r="T30" s="6" t="s">
        <v>1302</v>
      </c>
      <c r="U30" s="6" t="s">
        <v>1302</v>
      </c>
      <c r="V30" s="6" t="s">
        <v>1302</v>
      </c>
      <c r="W30" s="6" t="s">
        <v>1302</v>
      </c>
      <c r="X30" s="6" t="s">
        <v>1302</v>
      </c>
      <c r="Y30" s="6" t="s">
        <v>1302</v>
      </c>
      <c r="Z30" s="6" t="s">
        <v>1302</v>
      </c>
      <c r="AA30" s="6" t="s">
        <v>1302</v>
      </c>
      <c r="AB30" s="6" t="s">
        <v>1302</v>
      </c>
      <c r="AC30" s="6" t="s">
        <v>1302</v>
      </c>
      <c r="AD30" s="6" t="s">
        <v>1302</v>
      </c>
      <c r="AE30" s="6" t="s">
        <v>1302</v>
      </c>
      <c r="AF30" s="6" t="s">
        <v>1302</v>
      </c>
      <c r="AG30" t="s">
        <v>1513</v>
      </c>
    </row>
    <row r="31" spans="1:33">
      <c r="A31" s="1">
        <v>42033</v>
      </c>
      <c r="B31" s="18">
        <v>29</v>
      </c>
      <c r="C31">
        <f ca="1">'NEPH, CLAP, PSAP'!C30</f>
        <v>1536</v>
      </c>
      <c r="D31" t="str">
        <f ca="1">'NEPH, CLAP, PSAP'!D30</f>
        <v>HJ</v>
      </c>
      <c r="F31" s="14">
        <v>600</v>
      </c>
      <c r="G31" s="14" t="s">
        <v>1516</v>
      </c>
      <c r="H31" s="14" t="s">
        <v>1517</v>
      </c>
      <c r="I31" s="14" t="s">
        <v>1396</v>
      </c>
      <c r="J31" s="14" t="s">
        <v>1518</v>
      </c>
      <c r="L31" s="6" t="s">
        <v>1302</v>
      </c>
      <c r="M31" s="6" t="s">
        <v>1302</v>
      </c>
      <c r="N31" s="6" t="s">
        <v>1302</v>
      </c>
      <c r="O31" s="6" t="s">
        <v>1302</v>
      </c>
      <c r="P31" s="6" t="s">
        <v>1302</v>
      </c>
      <c r="Q31" s="6" t="s">
        <v>1302</v>
      </c>
      <c r="R31" s="6" t="s">
        <v>1302</v>
      </c>
      <c r="S31" s="6" t="s">
        <v>1302</v>
      </c>
      <c r="T31" s="6">
        <v>61.8</v>
      </c>
      <c r="U31" s="6" t="s">
        <v>1302</v>
      </c>
      <c r="V31" s="6" t="s">
        <v>1302</v>
      </c>
      <c r="W31" s="6" t="s">
        <v>1302</v>
      </c>
      <c r="X31" s="6" t="s">
        <v>1302</v>
      </c>
      <c r="Y31" s="6" t="s">
        <v>1302</v>
      </c>
      <c r="Z31" s="6" t="s">
        <v>1302</v>
      </c>
      <c r="AA31" s="6" t="s">
        <v>1302</v>
      </c>
      <c r="AC31" s="6" t="s">
        <v>1302</v>
      </c>
      <c r="AD31" s="6" t="s">
        <v>1302</v>
      </c>
      <c r="AE31" s="6" t="s">
        <v>1302</v>
      </c>
      <c r="AF31" s="6" t="s">
        <v>1302</v>
      </c>
      <c r="AG31"/>
    </row>
    <row r="32" spans="1:33">
      <c r="A32" s="1">
        <v>42034</v>
      </c>
      <c r="B32" s="18">
        <v>30</v>
      </c>
      <c r="C32">
        <f ca="1">'NEPH, CLAP, PSAP'!C31</f>
        <v>0</v>
      </c>
      <c r="D32">
        <f ca="1">'NEPH, CLAP, PSAP'!D31</f>
        <v>0</v>
      </c>
      <c r="F32" s="14"/>
      <c r="G32" s="14"/>
      <c r="I32" s="14"/>
      <c r="J32" s="14"/>
      <c r="AG32"/>
    </row>
    <row r="33" spans="1:33">
      <c r="A33" s="1">
        <v>42035</v>
      </c>
      <c r="B33" s="18">
        <v>31</v>
      </c>
      <c r="C33">
        <f ca="1">'NEPH, CLAP, PSAP'!C32</f>
        <v>1700</v>
      </c>
      <c r="D33" t="str">
        <f ca="1">'NEPH, CLAP, PSAP'!D32</f>
        <v>LR</v>
      </c>
      <c r="F33" s="14">
        <v>500</v>
      </c>
      <c r="G33" s="14" t="s">
        <v>1522</v>
      </c>
      <c r="H33" s="14" t="s">
        <v>1299</v>
      </c>
      <c r="I33" s="14" t="s">
        <v>1396</v>
      </c>
      <c r="J33" s="14" t="s">
        <v>1523</v>
      </c>
      <c r="L33" s="6" t="s">
        <v>1302</v>
      </c>
      <c r="M33" s="6" t="s">
        <v>1302</v>
      </c>
      <c r="N33" s="6" t="s">
        <v>1302</v>
      </c>
      <c r="O33" s="6" t="s">
        <v>1302</v>
      </c>
      <c r="P33" s="6" t="s">
        <v>1302</v>
      </c>
      <c r="Q33" s="6" t="s">
        <v>1302</v>
      </c>
      <c r="R33" s="6" t="s">
        <v>1302</v>
      </c>
      <c r="S33" s="6" t="s">
        <v>1302</v>
      </c>
      <c r="T33" s="6" t="s">
        <v>1302</v>
      </c>
      <c r="U33" s="6" t="s">
        <v>1302</v>
      </c>
      <c r="V33" s="6" t="s">
        <v>1302</v>
      </c>
      <c r="W33" s="6" t="s">
        <v>1302</v>
      </c>
      <c r="X33" s="6" t="s">
        <v>1302</v>
      </c>
      <c r="Y33" s="6" t="s">
        <v>1302</v>
      </c>
      <c r="Z33" s="6" t="s">
        <v>1302</v>
      </c>
      <c r="AA33" s="6" t="s">
        <v>1302</v>
      </c>
      <c r="AB33" s="6" t="s">
        <v>1302</v>
      </c>
      <c r="AC33" s="6" t="s">
        <v>1302</v>
      </c>
      <c r="AD33" s="6" t="s">
        <v>1302</v>
      </c>
      <c r="AE33" s="6" t="s">
        <v>1302</v>
      </c>
      <c r="AF33" s="6" t="s">
        <v>1302</v>
      </c>
      <c r="AG33"/>
    </row>
    <row r="34" spans="1:33">
      <c r="A34" s="1">
        <v>42036</v>
      </c>
      <c r="B34" s="18">
        <v>32</v>
      </c>
      <c r="C34">
        <f ca="1">'NEPH, CLAP, PSAP'!C33</f>
        <v>0</v>
      </c>
      <c r="D34">
        <f ca="1">'NEPH, CLAP, PSAP'!D33</f>
        <v>0</v>
      </c>
      <c r="F34" s="14"/>
      <c r="G34" s="14"/>
      <c r="I34" s="14"/>
      <c r="J34" s="14"/>
      <c r="AG34"/>
    </row>
    <row r="35" spans="1:33">
      <c r="A35" s="1">
        <v>42037</v>
      </c>
      <c r="B35" s="18">
        <v>33</v>
      </c>
      <c r="C35">
        <f ca="1">'NEPH, CLAP, PSAP'!C34</f>
        <v>1722</v>
      </c>
      <c r="D35" t="str">
        <f ca="1">'NEPH, CLAP, PSAP'!D34</f>
        <v>HJ</v>
      </c>
      <c r="F35" s="14">
        <v>450</v>
      </c>
      <c r="G35" s="14" t="s">
        <v>1345</v>
      </c>
      <c r="H35" s="14" t="s">
        <v>1299</v>
      </c>
      <c r="I35" s="14" t="s">
        <v>1396</v>
      </c>
      <c r="J35" s="14" t="s">
        <v>1541</v>
      </c>
      <c r="L35" s="6" t="s">
        <v>1302</v>
      </c>
      <c r="M35" s="6" t="s">
        <v>1302</v>
      </c>
      <c r="N35" s="6" t="s">
        <v>1302</v>
      </c>
      <c r="O35" s="6" t="s">
        <v>1302</v>
      </c>
      <c r="P35" s="6" t="s">
        <v>1302</v>
      </c>
      <c r="Q35" s="6" t="s">
        <v>1302</v>
      </c>
      <c r="R35" s="6" t="s">
        <v>1302</v>
      </c>
      <c r="S35" s="6" t="s">
        <v>1302</v>
      </c>
      <c r="T35" s="6" t="s">
        <v>1302</v>
      </c>
      <c r="U35" s="6" t="s">
        <v>1302</v>
      </c>
      <c r="V35" s="6" t="s">
        <v>1302</v>
      </c>
      <c r="W35" s="6" t="s">
        <v>1302</v>
      </c>
      <c r="X35" s="6" t="s">
        <v>1302</v>
      </c>
      <c r="Y35" s="6" t="s">
        <v>1302</v>
      </c>
      <c r="Z35" s="6" t="s">
        <v>1302</v>
      </c>
      <c r="AA35" s="6" t="s">
        <v>1302</v>
      </c>
      <c r="AB35" s="6" t="s">
        <v>1302</v>
      </c>
      <c r="AC35" s="6" t="s">
        <v>1302</v>
      </c>
      <c r="AD35" s="6" t="s">
        <v>1302</v>
      </c>
      <c r="AE35" s="6" t="s">
        <v>1302</v>
      </c>
      <c r="AF35" s="6" t="s">
        <v>1302</v>
      </c>
      <c r="AG35"/>
    </row>
    <row r="36" spans="1:33">
      <c r="A36" s="1">
        <v>42038</v>
      </c>
      <c r="B36" s="18">
        <v>34</v>
      </c>
      <c r="C36">
        <f ca="1">'NEPH, CLAP, PSAP'!C35</f>
        <v>0</v>
      </c>
      <c r="D36">
        <f ca="1">'NEPH, CLAP, PSAP'!D35</f>
        <v>0</v>
      </c>
      <c r="F36" s="14"/>
      <c r="G36" s="14"/>
      <c r="I36" s="14"/>
      <c r="J36" s="14"/>
      <c r="AG36" t="s">
        <v>1549</v>
      </c>
    </row>
    <row r="37" spans="1:33">
      <c r="A37" s="1">
        <v>42039</v>
      </c>
      <c r="B37" s="18">
        <v>35</v>
      </c>
      <c r="C37">
        <f ca="1">'NEPH, CLAP, PSAP'!C36</f>
        <v>1438</v>
      </c>
      <c r="D37" t="str">
        <f ca="1">'NEPH, CLAP, PSAP'!D36</f>
        <v>HJ</v>
      </c>
      <c r="F37" s="14">
        <v>400</v>
      </c>
      <c r="G37" s="14" t="s">
        <v>1545</v>
      </c>
      <c r="H37" s="14" t="s">
        <v>1299</v>
      </c>
      <c r="I37" s="14" t="s">
        <v>1546</v>
      </c>
      <c r="J37" s="14" t="s">
        <v>1547</v>
      </c>
      <c r="L37" s="6" t="s">
        <v>1302</v>
      </c>
      <c r="M37" s="6" t="s">
        <v>1302</v>
      </c>
      <c r="N37" s="6" t="s">
        <v>1302</v>
      </c>
      <c r="O37" s="6" t="s">
        <v>1302</v>
      </c>
      <c r="P37" s="6" t="s">
        <v>1302</v>
      </c>
      <c r="Q37" s="6" t="s">
        <v>1302</v>
      </c>
      <c r="R37" s="6" t="s">
        <v>1302</v>
      </c>
      <c r="S37" s="6" t="s">
        <v>1485</v>
      </c>
      <c r="T37" s="6" t="s">
        <v>1302</v>
      </c>
      <c r="U37" s="6" t="s">
        <v>1302</v>
      </c>
      <c r="V37" s="6" t="s">
        <v>1302</v>
      </c>
      <c r="W37" s="6" t="s">
        <v>1302</v>
      </c>
      <c r="X37" s="6" t="s">
        <v>1302</v>
      </c>
      <c r="Y37" s="6" t="s">
        <v>1302</v>
      </c>
      <c r="Z37" s="6" t="s">
        <v>1302</v>
      </c>
      <c r="AA37" s="6" t="s">
        <v>1302</v>
      </c>
      <c r="AB37" s="6" t="s">
        <v>1302</v>
      </c>
      <c r="AC37" s="6" t="s">
        <v>1302</v>
      </c>
      <c r="AD37" s="6" t="s">
        <v>1302</v>
      </c>
      <c r="AE37" s="6" t="s">
        <v>1302</v>
      </c>
      <c r="AF37" s="6" t="s">
        <v>1302</v>
      </c>
      <c r="AG37" s="30" t="s">
        <v>1548</v>
      </c>
    </row>
    <row r="38" spans="1:33">
      <c r="A38" s="1">
        <v>42040</v>
      </c>
      <c r="B38" s="18">
        <v>36</v>
      </c>
      <c r="C38">
        <f ca="1">'NEPH, CLAP, PSAP'!C37</f>
        <v>0</v>
      </c>
      <c r="D38">
        <f ca="1">'NEPH, CLAP, PSAP'!D37</f>
        <v>0</v>
      </c>
      <c r="F38" s="14"/>
      <c r="G38" s="14"/>
      <c r="I38" s="14"/>
      <c r="J38" s="14"/>
      <c r="AG38"/>
    </row>
    <row r="39" spans="1:33">
      <c r="A39" s="1">
        <v>42041</v>
      </c>
      <c r="B39" s="18">
        <v>37</v>
      </c>
      <c r="C39">
        <f ca="1">'NEPH, CLAP, PSAP'!C38</f>
        <v>1344</v>
      </c>
      <c r="D39" t="str">
        <f ca="1">'NEPH, CLAP, PSAP'!D38</f>
        <v>HJ</v>
      </c>
      <c r="F39" s="14">
        <v>300</v>
      </c>
      <c r="G39" s="14" t="s">
        <v>1366</v>
      </c>
      <c r="H39" s="14" t="s">
        <v>1299</v>
      </c>
      <c r="I39" s="14" t="s">
        <v>1546</v>
      </c>
      <c r="J39" s="14" t="s">
        <v>1541</v>
      </c>
      <c r="L39" s="6" t="s">
        <v>1302</v>
      </c>
      <c r="M39" s="6" t="s">
        <v>1302</v>
      </c>
      <c r="N39" s="6" t="s">
        <v>1302</v>
      </c>
      <c r="O39" s="6" t="s">
        <v>1302</v>
      </c>
      <c r="P39" s="6" t="s">
        <v>1302</v>
      </c>
      <c r="Q39" s="6" t="s">
        <v>1302</v>
      </c>
      <c r="R39" s="6" t="s">
        <v>1302</v>
      </c>
      <c r="S39" s="6" t="s">
        <v>1302</v>
      </c>
      <c r="T39" s="6" t="s">
        <v>1302</v>
      </c>
      <c r="U39" s="6" t="s">
        <v>1302</v>
      </c>
      <c r="V39" s="6" t="s">
        <v>1302</v>
      </c>
      <c r="W39" s="6" t="s">
        <v>1302</v>
      </c>
      <c r="X39" s="6" t="s">
        <v>1302</v>
      </c>
      <c r="Y39" s="6" t="s">
        <v>1302</v>
      </c>
      <c r="Z39" s="6" t="s">
        <v>1302</v>
      </c>
      <c r="AA39" s="6" t="s">
        <v>1302</v>
      </c>
      <c r="AB39" s="6" t="s">
        <v>1302</v>
      </c>
      <c r="AC39" s="6" t="s">
        <v>1302</v>
      </c>
      <c r="AD39" s="6" t="s">
        <v>1302</v>
      </c>
      <c r="AE39" s="6" t="s">
        <v>1302</v>
      </c>
      <c r="AF39" s="6" t="s">
        <v>1302</v>
      </c>
      <c r="AG39"/>
    </row>
    <row r="40" spans="1:33">
      <c r="A40" s="1">
        <v>42042</v>
      </c>
      <c r="B40" s="18">
        <v>38</v>
      </c>
      <c r="C40">
        <f ca="1">'NEPH, CLAP, PSAP'!C39</f>
        <v>230</v>
      </c>
      <c r="D40" t="str">
        <f ca="1">'NEPH, CLAP, PSAP'!D39</f>
        <v>HJ</v>
      </c>
      <c r="F40" s="14">
        <v>250</v>
      </c>
      <c r="G40" s="14" t="s">
        <v>1554</v>
      </c>
      <c r="H40" s="14" t="s">
        <v>1299</v>
      </c>
      <c r="I40" s="14" t="s">
        <v>1555</v>
      </c>
      <c r="J40" s="14" t="s">
        <v>1541</v>
      </c>
      <c r="L40" s="6" t="s">
        <v>1302</v>
      </c>
      <c r="M40" s="6" t="s">
        <v>1302</v>
      </c>
      <c r="N40" s="6" t="s">
        <v>1302</v>
      </c>
      <c r="O40" s="6" t="s">
        <v>1302</v>
      </c>
      <c r="P40" s="6" t="s">
        <v>1302</v>
      </c>
      <c r="Q40" s="6" t="s">
        <v>1302</v>
      </c>
      <c r="R40" s="6" t="s">
        <v>1302</v>
      </c>
      <c r="S40" s="6" t="s">
        <v>1302</v>
      </c>
      <c r="T40" s="6" t="s">
        <v>1302</v>
      </c>
      <c r="U40" s="6" t="s">
        <v>1302</v>
      </c>
      <c r="V40" s="6" t="s">
        <v>1302</v>
      </c>
      <c r="W40" s="6" t="s">
        <v>1302</v>
      </c>
      <c r="X40" s="6" t="s">
        <v>1302</v>
      </c>
      <c r="Y40" s="6" t="s">
        <v>1302</v>
      </c>
      <c r="Z40" s="6" t="s">
        <v>1302</v>
      </c>
      <c r="AA40" s="6" t="s">
        <v>1302</v>
      </c>
      <c r="AB40" s="6" t="s">
        <v>1302</v>
      </c>
      <c r="AC40" s="6" t="s">
        <v>1302</v>
      </c>
      <c r="AD40" s="6" t="s">
        <v>1302</v>
      </c>
      <c r="AE40" s="6" t="s">
        <v>1302</v>
      </c>
      <c r="AF40" s="6" t="s">
        <v>1302</v>
      </c>
      <c r="AG40"/>
    </row>
    <row r="41" spans="1:33">
      <c r="A41" s="1">
        <v>42043</v>
      </c>
      <c r="B41" s="18">
        <v>39</v>
      </c>
      <c r="C41">
        <f ca="1">'NEPH, CLAP, PSAP'!C40</f>
        <v>2030</v>
      </c>
      <c r="D41" t="str">
        <f ca="1">'NEPH, CLAP, PSAP'!D40</f>
        <v>LR</v>
      </c>
      <c r="F41" s="14">
        <v>200</v>
      </c>
      <c r="G41" s="14" t="s">
        <v>1557</v>
      </c>
      <c r="H41" s="14" t="s">
        <v>1299</v>
      </c>
      <c r="I41" s="14" t="s">
        <v>1546</v>
      </c>
      <c r="J41" s="14" t="s">
        <v>1541</v>
      </c>
      <c r="L41" s="6" t="s">
        <v>1302</v>
      </c>
      <c r="M41" s="6" t="s">
        <v>1302</v>
      </c>
      <c r="N41" s="6" t="s">
        <v>1302</v>
      </c>
      <c r="O41" s="6" t="s">
        <v>1302</v>
      </c>
      <c r="P41" s="6" t="s">
        <v>1302</v>
      </c>
      <c r="Q41" s="6" t="s">
        <v>1302</v>
      </c>
      <c r="R41" s="6" t="s">
        <v>1302</v>
      </c>
      <c r="S41" s="6" t="s">
        <v>1302</v>
      </c>
      <c r="T41" s="6" t="s">
        <v>1302</v>
      </c>
      <c r="U41" s="6" t="s">
        <v>1302</v>
      </c>
      <c r="V41" s="6" t="s">
        <v>1302</v>
      </c>
      <c r="W41" s="6" t="s">
        <v>1302</v>
      </c>
      <c r="X41" s="6" t="s">
        <v>1302</v>
      </c>
      <c r="Y41" s="6" t="s">
        <v>1302</v>
      </c>
      <c r="Z41" s="6" t="s">
        <v>1302</v>
      </c>
      <c r="AA41" s="6" t="s">
        <v>1302</v>
      </c>
      <c r="AB41" s="6" t="s">
        <v>1302</v>
      </c>
      <c r="AC41" s="6" t="s">
        <v>1302</v>
      </c>
      <c r="AD41" s="6" t="s">
        <v>1302</v>
      </c>
      <c r="AE41" s="6" t="s">
        <v>1302</v>
      </c>
      <c r="AF41" s="6" t="s">
        <v>1302</v>
      </c>
      <c r="AG41" s="30" t="s">
        <v>1558</v>
      </c>
    </row>
    <row r="42" spans="1:33">
      <c r="A42" s="1">
        <v>42044</v>
      </c>
      <c r="B42" s="18">
        <v>40</v>
      </c>
    </row>
    <row r="43" spans="1:33">
      <c r="A43" s="1">
        <v>42045</v>
      </c>
      <c r="B43" s="18">
        <v>41</v>
      </c>
      <c r="C43">
        <f ca="1">'NEPH, CLAP, PSAP'!C42</f>
        <v>1814</v>
      </c>
      <c r="D43" t="str">
        <f ca="1">'NEPH, CLAP, PSAP'!D42</f>
        <v>HJ</v>
      </c>
      <c r="F43" s="14">
        <v>2100</v>
      </c>
      <c r="G43" s="14" t="s">
        <v>1395</v>
      </c>
      <c r="H43" s="14" t="s">
        <v>1299</v>
      </c>
      <c r="I43" s="14" t="s">
        <v>1555</v>
      </c>
      <c r="J43" s="14" t="s">
        <v>1541</v>
      </c>
      <c r="L43" s="6" t="s">
        <v>1302</v>
      </c>
      <c r="M43" s="6" t="s">
        <v>1302</v>
      </c>
      <c r="N43" s="6" t="s">
        <v>1302</v>
      </c>
      <c r="O43" s="6" t="s">
        <v>1302</v>
      </c>
      <c r="P43" s="6" t="s">
        <v>1302</v>
      </c>
      <c r="Q43" s="6" t="s">
        <v>1302</v>
      </c>
      <c r="R43" s="6" t="s">
        <v>1302</v>
      </c>
      <c r="S43" s="6" t="s">
        <v>1302</v>
      </c>
      <c r="T43" s="6" t="s">
        <v>1302</v>
      </c>
      <c r="U43" s="6" t="s">
        <v>1302</v>
      </c>
      <c r="V43" s="6" t="s">
        <v>1302</v>
      </c>
      <c r="W43" s="6" t="s">
        <v>1302</v>
      </c>
      <c r="X43" s="6" t="s">
        <v>1302</v>
      </c>
      <c r="Y43" s="6" t="s">
        <v>1302</v>
      </c>
      <c r="Z43" s="6" t="s">
        <v>1302</v>
      </c>
      <c r="AA43" s="6" t="s">
        <v>1302</v>
      </c>
      <c r="AB43" s="6" t="s">
        <v>1302</v>
      </c>
      <c r="AC43" s="6" t="s">
        <v>1302</v>
      </c>
      <c r="AD43" s="6" t="s">
        <v>1302</v>
      </c>
      <c r="AE43" s="6" t="s">
        <v>1302</v>
      </c>
      <c r="AF43" s="6" t="s">
        <v>1302</v>
      </c>
      <c r="AG43" s="30" t="s">
        <v>1569</v>
      </c>
    </row>
    <row r="44" spans="1:33">
      <c r="A44" s="1">
        <v>42046</v>
      </c>
      <c r="B44" s="18">
        <v>42</v>
      </c>
      <c r="C44">
        <f ca="1">'NEPH, CLAP, PSAP'!C43</f>
        <v>1630</v>
      </c>
      <c r="D44" t="str">
        <f ca="1">'NEPH, CLAP, PSAP'!D43</f>
        <v>LR</v>
      </c>
      <c r="F44" s="14">
        <v>2100</v>
      </c>
      <c r="G44" s="14" t="s">
        <v>1411</v>
      </c>
      <c r="H44" s="14" t="s">
        <v>1299</v>
      </c>
      <c r="I44" s="14" t="s">
        <v>1555</v>
      </c>
      <c r="J44" s="14" t="s">
        <v>1541</v>
      </c>
      <c r="L44" s="6" t="s">
        <v>1302</v>
      </c>
      <c r="M44" s="6" t="s">
        <v>1302</v>
      </c>
      <c r="N44" s="6" t="s">
        <v>1302</v>
      </c>
      <c r="O44" s="6" t="s">
        <v>1302</v>
      </c>
      <c r="P44" s="6" t="s">
        <v>1302</v>
      </c>
      <c r="Q44" s="6" t="s">
        <v>1302</v>
      </c>
      <c r="R44" s="6" t="s">
        <v>1302</v>
      </c>
      <c r="S44" s="6" t="s">
        <v>1302</v>
      </c>
      <c r="T44" s="6" t="s">
        <v>1302</v>
      </c>
      <c r="U44" s="6" t="s">
        <v>1302</v>
      </c>
      <c r="V44" s="6" t="s">
        <v>1302</v>
      </c>
      <c r="W44" s="6" t="s">
        <v>1302</v>
      </c>
      <c r="X44" s="6" t="s">
        <v>1302</v>
      </c>
      <c r="Y44" s="6" t="s">
        <v>1302</v>
      </c>
      <c r="Z44" s="6" t="s">
        <v>1302</v>
      </c>
      <c r="AA44" s="6" t="s">
        <v>1302</v>
      </c>
      <c r="AB44" s="6" t="s">
        <v>1302</v>
      </c>
      <c r="AC44" s="6" t="s">
        <v>1302</v>
      </c>
      <c r="AD44" s="6" t="s">
        <v>1302</v>
      </c>
      <c r="AE44" s="6" t="s">
        <v>1302</v>
      </c>
      <c r="AF44" s="6" t="s">
        <v>1302</v>
      </c>
    </row>
    <row r="45" spans="1:33">
      <c r="A45" s="1">
        <v>42047</v>
      </c>
      <c r="B45" s="18">
        <v>43</v>
      </c>
      <c r="C45">
        <f ca="1">'NEPH, CLAP, PSAP'!C44</f>
        <v>1224</v>
      </c>
      <c r="D45" t="str">
        <f ca="1">'NEPH, CLAP, PSAP'!D44</f>
        <v>LR</v>
      </c>
      <c r="F45" s="14">
        <v>2000</v>
      </c>
      <c r="G45" s="14" t="s">
        <v>1577</v>
      </c>
      <c r="H45" s="14" t="s">
        <v>1299</v>
      </c>
      <c r="I45" s="14" t="s">
        <v>1578</v>
      </c>
      <c r="J45" s="14" t="s">
        <v>1541</v>
      </c>
    </row>
    <row r="46" spans="1:33">
      <c r="A46" s="1">
        <v>42048</v>
      </c>
      <c r="B46" s="18">
        <v>44</v>
      </c>
      <c r="C46">
        <f ca="1">'NEPH, CLAP, PSAP'!C45</f>
        <v>0</v>
      </c>
      <c r="D46">
        <f ca="1">'NEPH, CLAP, PSAP'!D45</f>
        <v>0</v>
      </c>
      <c r="F46" s="14"/>
      <c r="G46" s="14"/>
      <c r="I46" s="14"/>
      <c r="J46" s="14"/>
      <c r="AG46" t="s">
        <v>1588</v>
      </c>
    </row>
    <row r="47" spans="1:33">
      <c r="A47" s="1">
        <v>42049</v>
      </c>
      <c r="B47" s="18">
        <v>45</v>
      </c>
      <c r="C47">
        <f ca="1">'NEPH, CLAP, PSAP'!C46</f>
        <v>1907</v>
      </c>
      <c r="D47" t="str">
        <f ca="1">'NEPH, CLAP, PSAP'!D46</f>
        <v>JJ</v>
      </c>
      <c r="F47" s="14">
        <v>1950</v>
      </c>
      <c r="G47" s="14" t="s">
        <v>1585</v>
      </c>
      <c r="H47" s="14" t="s">
        <v>1586</v>
      </c>
      <c r="I47" s="14" t="s">
        <v>1555</v>
      </c>
      <c r="J47" s="14" t="s">
        <v>1587</v>
      </c>
      <c r="L47" s="6" t="s">
        <v>1302</v>
      </c>
      <c r="M47" s="6" t="s">
        <v>1302</v>
      </c>
      <c r="N47" s="6" t="s">
        <v>1302</v>
      </c>
      <c r="O47" s="6" t="s">
        <v>1302</v>
      </c>
      <c r="P47" s="6" t="s">
        <v>1302</v>
      </c>
      <c r="Q47" s="6" t="s">
        <v>1302</v>
      </c>
      <c r="R47" s="6" t="s">
        <v>1302</v>
      </c>
      <c r="S47" s="6" t="s">
        <v>1302</v>
      </c>
      <c r="T47" s="6" t="s">
        <v>1302</v>
      </c>
      <c r="U47" s="6" t="s">
        <v>1302</v>
      </c>
      <c r="V47" s="6" t="s">
        <v>1302</v>
      </c>
      <c r="W47" s="6" t="s">
        <v>1302</v>
      </c>
      <c r="X47" s="6" t="s">
        <v>1302</v>
      </c>
      <c r="Y47" s="6" t="s">
        <v>1302</v>
      </c>
      <c r="Z47" s="6" t="s">
        <v>1302</v>
      </c>
      <c r="AA47" s="6" t="s">
        <v>1302</v>
      </c>
      <c r="AB47" s="6" t="s">
        <v>1302</v>
      </c>
      <c r="AC47" s="6" t="s">
        <v>1302</v>
      </c>
      <c r="AD47" s="6" t="s">
        <v>1302</v>
      </c>
      <c r="AE47" s="6" t="s">
        <v>1302</v>
      </c>
      <c r="AF47" s="6" t="s">
        <v>1302</v>
      </c>
    </row>
    <row r="48" spans="1:33">
      <c r="A48" s="1">
        <v>42050</v>
      </c>
      <c r="B48" s="18">
        <v>46</v>
      </c>
      <c r="C48">
        <f ca="1">'NEPH, CLAP, PSAP'!C47</f>
        <v>1349</v>
      </c>
      <c r="D48" t="str">
        <f ca="1">'NEPH, CLAP, PSAP'!D47</f>
        <v>JJ/YT</v>
      </c>
      <c r="F48" s="14">
        <v>1900</v>
      </c>
      <c r="G48" s="14" t="s">
        <v>1601</v>
      </c>
      <c r="H48" s="14" t="s">
        <v>1602</v>
      </c>
      <c r="I48" s="14" t="s">
        <v>1603</v>
      </c>
      <c r="J48" s="14" t="s">
        <v>1604</v>
      </c>
      <c r="L48" s="6" t="s">
        <v>1286</v>
      </c>
      <c r="M48" s="6" t="s">
        <v>1286</v>
      </c>
      <c r="N48" s="6" t="s">
        <v>1286</v>
      </c>
      <c r="O48" s="6" t="s">
        <v>1286</v>
      </c>
      <c r="P48" s="6" t="s">
        <v>1286</v>
      </c>
      <c r="Q48" s="6" t="s">
        <v>1286</v>
      </c>
      <c r="R48" s="6" t="s">
        <v>1286</v>
      </c>
      <c r="S48" s="6" t="s">
        <v>1286</v>
      </c>
      <c r="T48" s="6" t="s">
        <v>1286</v>
      </c>
      <c r="U48" s="6" t="s">
        <v>1286</v>
      </c>
      <c r="V48" s="6" t="s">
        <v>1286</v>
      </c>
      <c r="W48" s="6" t="s">
        <v>1286</v>
      </c>
      <c r="X48" s="6" t="s">
        <v>1286</v>
      </c>
      <c r="Y48" s="6" t="s">
        <v>1286</v>
      </c>
      <c r="Z48" s="6" t="s">
        <v>1286</v>
      </c>
      <c r="AA48" s="6" t="s">
        <v>1286</v>
      </c>
      <c r="AB48" s="6" t="s">
        <v>1286</v>
      </c>
      <c r="AC48" s="6" t="s">
        <v>1286</v>
      </c>
      <c r="AD48" s="6" t="s">
        <v>1286</v>
      </c>
      <c r="AE48" s="6" t="s">
        <v>1286</v>
      </c>
      <c r="AF48" s="6" t="s">
        <v>1286</v>
      </c>
    </row>
    <row r="49" spans="1:33">
      <c r="A49" s="1">
        <v>42051</v>
      </c>
      <c r="B49" s="18">
        <v>47</v>
      </c>
      <c r="C49">
        <f ca="1">'NEPH, CLAP, PSAP'!C48</f>
        <v>1324</v>
      </c>
      <c r="D49" t="str">
        <f ca="1">'NEPH, CLAP, PSAP'!D48</f>
        <v>JJ/YT</v>
      </c>
      <c r="F49" s="14">
        <v>1900</v>
      </c>
      <c r="G49" s="14" t="s">
        <v>1608</v>
      </c>
      <c r="H49" s="14" t="s">
        <v>1609</v>
      </c>
      <c r="I49" s="14" t="s">
        <v>1555</v>
      </c>
      <c r="J49" s="14" t="s">
        <v>1541</v>
      </c>
      <c r="L49" s="6" t="s">
        <v>1286</v>
      </c>
      <c r="M49" s="6" t="s">
        <v>1286</v>
      </c>
      <c r="N49" s="6" t="s">
        <v>1286</v>
      </c>
      <c r="O49" s="6" t="s">
        <v>1286</v>
      </c>
      <c r="P49" s="6" t="s">
        <v>1286</v>
      </c>
      <c r="Q49" s="6" t="s">
        <v>1286</v>
      </c>
      <c r="R49" s="6" t="s">
        <v>1286</v>
      </c>
      <c r="S49" s="6" t="s">
        <v>1286</v>
      </c>
      <c r="T49" s="6" t="s">
        <v>1286</v>
      </c>
      <c r="U49" s="6" t="s">
        <v>1286</v>
      </c>
      <c r="V49" s="6" t="s">
        <v>1286</v>
      </c>
      <c r="W49" s="6" t="s">
        <v>1286</v>
      </c>
      <c r="X49" s="6" t="s">
        <v>1286</v>
      </c>
      <c r="Y49" s="6" t="s">
        <v>1286</v>
      </c>
      <c r="Z49" s="6" t="s">
        <v>1286</v>
      </c>
      <c r="AA49" s="6" t="s">
        <v>1286</v>
      </c>
      <c r="AB49" s="6" t="s">
        <v>1286</v>
      </c>
      <c r="AC49" s="6" t="s">
        <v>1286</v>
      </c>
      <c r="AD49" s="6" t="s">
        <v>1286</v>
      </c>
      <c r="AE49" s="6" t="s">
        <v>1286</v>
      </c>
      <c r="AF49" s="6" t="s">
        <v>1286</v>
      </c>
      <c r="AG49"/>
    </row>
    <row r="50" spans="1:33">
      <c r="A50" s="1">
        <v>42052</v>
      </c>
      <c r="B50" s="18">
        <v>48</v>
      </c>
      <c r="C50">
        <f ca="1">'NEPH, CLAP, PSAP'!C49</f>
        <v>1537</v>
      </c>
      <c r="D50" t="str">
        <f ca="1">'NEPH, CLAP, PSAP'!D49</f>
        <v>JJ/YT</v>
      </c>
      <c r="F50" s="14">
        <v>1820</v>
      </c>
      <c r="G50" s="14" t="s">
        <v>1617</v>
      </c>
      <c r="H50" s="14" t="s">
        <v>1618</v>
      </c>
      <c r="I50" s="14" t="s">
        <v>1555</v>
      </c>
      <c r="J50" s="14" t="s">
        <v>1619</v>
      </c>
      <c r="L50" s="6" t="s">
        <v>1286</v>
      </c>
      <c r="M50" s="6" t="s">
        <v>1286</v>
      </c>
      <c r="N50" s="6" t="s">
        <v>1620</v>
      </c>
      <c r="O50" s="6" t="s">
        <v>1620</v>
      </c>
      <c r="P50" s="6" t="s">
        <v>1620</v>
      </c>
      <c r="Q50" s="6" t="s">
        <v>1620</v>
      </c>
      <c r="R50" s="6" t="s">
        <v>1620</v>
      </c>
      <c r="S50" s="6" t="s">
        <v>1620</v>
      </c>
      <c r="T50" s="6" t="s">
        <v>1620</v>
      </c>
      <c r="U50" s="6" t="s">
        <v>1620</v>
      </c>
      <c r="V50" s="6" t="s">
        <v>1620</v>
      </c>
      <c r="W50" s="6" t="s">
        <v>1286</v>
      </c>
      <c r="X50" s="6" t="s">
        <v>1286</v>
      </c>
      <c r="Y50" s="6" t="s">
        <v>1286</v>
      </c>
      <c r="Z50" s="6" t="s">
        <v>1286</v>
      </c>
      <c r="AA50" s="6" t="s">
        <v>1286</v>
      </c>
      <c r="AB50" s="6" t="s">
        <v>1286</v>
      </c>
      <c r="AC50" s="6" t="s">
        <v>1286</v>
      </c>
      <c r="AD50" s="6" t="s">
        <v>1286</v>
      </c>
      <c r="AE50" s="6" t="s">
        <v>1286</v>
      </c>
      <c r="AF50" s="6" t="s">
        <v>1286</v>
      </c>
    </row>
    <row r="51" spans="1:33">
      <c r="A51" s="1">
        <v>42053</v>
      </c>
      <c r="B51" s="18">
        <v>49</v>
      </c>
      <c r="C51">
        <f ca="1">'NEPH, CLAP, PSAP'!C50</f>
        <v>0</v>
      </c>
      <c r="D51">
        <f ca="1">'NEPH, CLAP, PSAP'!D50</f>
        <v>0</v>
      </c>
      <c r="F51" s="14"/>
      <c r="G51" s="14"/>
      <c r="I51" s="14"/>
      <c r="J51" s="14"/>
    </row>
    <row r="52" spans="1:33">
      <c r="A52" s="1">
        <v>42054</v>
      </c>
      <c r="B52" s="18">
        <v>50</v>
      </c>
      <c r="C52">
        <f ca="1">'NEPH, CLAP, PSAP'!C51</f>
        <v>1530</v>
      </c>
      <c r="D52" t="str">
        <f ca="1">'NEPH, CLAP, PSAP'!D51</f>
        <v>YT</v>
      </c>
      <c r="F52" s="14">
        <v>1780</v>
      </c>
      <c r="G52" s="14" t="s">
        <v>1636</v>
      </c>
      <c r="H52" s="14" t="s">
        <v>1637</v>
      </c>
      <c r="I52" s="14" t="s">
        <v>1555</v>
      </c>
      <c r="J52" s="14" t="s">
        <v>1638</v>
      </c>
      <c r="L52" s="6" t="s">
        <v>1286</v>
      </c>
      <c r="M52" s="6" t="s">
        <v>1286</v>
      </c>
      <c r="N52" s="6" t="s">
        <v>1286</v>
      </c>
      <c r="O52" s="6" t="s">
        <v>1286</v>
      </c>
      <c r="P52" s="6" t="s">
        <v>1286</v>
      </c>
      <c r="Q52" s="6" t="s">
        <v>1286</v>
      </c>
      <c r="R52" s="6" t="s">
        <v>1286</v>
      </c>
      <c r="S52" s="6" t="s">
        <v>1286</v>
      </c>
      <c r="T52" s="6" t="s">
        <v>1286</v>
      </c>
      <c r="U52" s="6" t="s">
        <v>1286</v>
      </c>
      <c r="V52" s="6" t="s">
        <v>1286</v>
      </c>
      <c r="W52" s="6" t="s">
        <v>1286</v>
      </c>
      <c r="X52" s="6" t="s">
        <v>1286</v>
      </c>
      <c r="Y52" s="6" t="s">
        <v>1286</v>
      </c>
      <c r="Z52" s="6" t="s">
        <v>1286</v>
      </c>
      <c r="AA52" s="6" t="s">
        <v>1286</v>
      </c>
      <c r="AB52" s="6" t="s">
        <v>1286</v>
      </c>
      <c r="AC52" s="6" t="s">
        <v>1286</v>
      </c>
      <c r="AD52" s="6" t="s">
        <v>1286</v>
      </c>
      <c r="AE52" s="6" t="s">
        <v>1286</v>
      </c>
      <c r="AF52" s="6" t="s">
        <v>1286</v>
      </c>
    </row>
    <row r="53" spans="1:33">
      <c r="A53" s="1">
        <v>42055</v>
      </c>
      <c r="B53" s="18">
        <v>51</v>
      </c>
      <c r="C53">
        <f ca="1">'NEPH, CLAP, PSAP'!C52</f>
        <v>1300</v>
      </c>
      <c r="D53" t="str">
        <f ca="1">'NEPH, CLAP, PSAP'!D52</f>
        <v>YT/JJ</v>
      </c>
      <c r="F53" s="14">
        <v>1750</v>
      </c>
      <c r="G53" s="14" t="s">
        <v>1647</v>
      </c>
      <c r="H53" s="14" t="s">
        <v>1637</v>
      </c>
      <c r="I53" s="14" t="s">
        <v>1555</v>
      </c>
      <c r="J53" s="14" t="s">
        <v>1648</v>
      </c>
      <c r="L53" s="6" t="s">
        <v>1286</v>
      </c>
      <c r="M53" s="6" t="s">
        <v>1286</v>
      </c>
      <c r="N53" s="6" t="s">
        <v>1286</v>
      </c>
      <c r="O53" s="6" t="s">
        <v>1286</v>
      </c>
      <c r="P53" s="6" t="s">
        <v>1286</v>
      </c>
      <c r="Q53" s="6" t="s">
        <v>1286</v>
      </c>
      <c r="R53" s="6" t="s">
        <v>1286</v>
      </c>
      <c r="S53" s="6" t="s">
        <v>1286</v>
      </c>
      <c r="T53" s="6" t="s">
        <v>1286</v>
      </c>
      <c r="U53" s="6" t="s">
        <v>1286</v>
      </c>
      <c r="V53" s="6" t="s">
        <v>1286</v>
      </c>
      <c r="W53" s="6" t="s">
        <v>1286</v>
      </c>
      <c r="X53" s="6" t="s">
        <v>1286</v>
      </c>
      <c r="Y53" s="6" t="s">
        <v>1286</v>
      </c>
      <c r="Z53" s="6" t="s">
        <v>1286</v>
      </c>
      <c r="AA53" s="6" t="s">
        <v>1286</v>
      </c>
      <c r="AB53" s="6" t="s">
        <v>1286</v>
      </c>
      <c r="AC53" s="6" t="s">
        <v>1286</v>
      </c>
      <c r="AD53" s="6" t="s">
        <v>1286</v>
      </c>
      <c r="AE53" s="6" t="s">
        <v>1286</v>
      </c>
      <c r="AF53" s="6" t="s">
        <v>1286</v>
      </c>
    </row>
    <row r="54" spans="1:33">
      <c r="A54" s="1">
        <v>42056</v>
      </c>
      <c r="B54" s="18">
        <v>52</v>
      </c>
      <c r="C54">
        <f ca="1">'NEPH, CLAP, PSAP'!C53</f>
        <v>1240</v>
      </c>
      <c r="D54" t="str">
        <f ca="1">'NEPH, CLAP, PSAP'!D53</f>
        <v>YT/JJ</v>
      </c>
      <c r="F54" s="14">
        <v>1690</v>
      </c>
      <c r="G54" s="14" t="s">
        <v>1655</v>
      </c>
      <c r="H54" s="14" t="s">
        <v>1299</v>
      </c>
      <c r="I54" s="14" t="s">
        <v>1656</v>
      </c>
      <c r="J54" s="14" t="s">
        <v>1547</v>
      </c>
      <c r="L54" s="6" t="s">
        <v>1286</v>
      </c>
      <c r="M54" s="6" t="s">
        <v>1286</v>
      </c>
      <c r="N54" s="6" t="s">
        <v>1286</v>
      </c>
      <c r="O54" s="6" t="s">
        <v>1286</v>
      </c>
      <c r="P54" s="6" t="s">
        <v>1286</v>
      </c>
      <c r="Q54" s="6" t="s">
        <v>1286</v>
      </c>
      <c r="R54" s="6" t="s">
        <v>1286</v>
      </c>
      <c r="S54" s="6" t="s">
        <v>1286</v>
      </c>
      <c r="T54" s="6" t="s">
        <v>1286</v>
      </c>
      <c r="U54" s="6" t="s">
        <v>1286</v>
      </c>
      <c r="V54" s="6" t="s">
        <v>1286</v>
      </c>
      <c r="W54" s="6" t="s">
        <v>1286</v>
      </c>
      <c r="X54" s="6" t="s">
        <v>1286</v>
      </c>
      <c r="Y54" s="6" t="s">
        <v>1286</v>
      </c>
      <c r="Z54" s="6" t="s">
        <v>1286</v>
      </c>
      <c r="AA54" s="6" t="s">
        <v>1286</v>
      </c>
      <c r="AB54" s="6" t="s">
        <v>1286</v>
      </c>
      <c r="AC54" s="6" t="s">
        <v>1286</v>
      </c>
      <c r="AD54" s="6" t="s">
        <v>1286</v>
      </c>
      <c r="AE54" s="6" t="s">
        <v>1286</v>
      </c>
      <c r="AF54" s="6" t="s">
        <v>1286</v>
      </c>
    </row>
    <row r="55" spans="1:33">
      <c r="A55" s="1">
        <v>42057</v>
      </c>
      <c r="B55" s="18">
        <v>53</v>
      </c>
      <c r="C55">
        <f ca="1">'NEPH, CLAP, PSAP'!C54</f>
        <v>0</v>
      </c>
      <c r="D55">
        <f ca="1">'NEPH, CLAP, PSAP'!D54</f>
        <v>0</v>
      </c>
      <c r="F55" s="14"/>
      <c r="G55" s="14"/>
      <c r="I55" s="14"/>
      <c r="J55" s="14"/>
    </row>
    <row r="56" spans="1:33">
      <c r="A56" s="1">
        <v>42058</v>
      </c>
      <c r="B56" s="18">
        <v>54</v>
      </c>
      <c r="C56">
        <f ca="1">'NEPH, CLAP, PSAP'!C55</f>
        <v>1428</v>
      </c>
      <c r="D56" t="str">
        <f ca="1">'NEPH, CLAP, PSAP'!D55</f>
        <v>YT/JJ</v>
      </c>
      <c r="F56" s="14">
        <v>1600</v>
      </c>
      <c r="G56" s="14" t="s">
        <v>1661</v>
      </c>
      <c r="H56" s="14" t="s">
        <v>1609</v>
      </c>
      <c r="I56" s="14" t="s">
        <v>1662</v>
      </c>
      <c r="J56" s="14" t="s">
        <v>1604</v>
      </c>
      <c r="L56" s="6" t="s">
        <v>1286</v>
      </c>
      <c r="M56" s="6" t="s">
        <v>1286</v>
      </c>
      <c r="N56" s="6" t="s">
        <v>1286</v>
      </c>
      <c r="O56" s="6" t="s">
        <v>1286</v>
      </c>
      <c r="P56" s="6" t="s">
        <v>1286</v>
      </c>
      <c r="Q56" s="6" t="s">
        <v>1286</v>
      </c>
      <c r="R56" s="6" t="s">
        <v>1286</v>
      </c>
      <c r="S56" s="6" t="s">
        <v>1286</v>
      </c>
      <c r="T56" s="6" t="s">
        <v>1286</v>
      </c>
      <c r="U56" s="6" t="s">
        <v>1286</v>
      </c>
      <c r="V56" s="6" t="s">
        <v>1286</v>
      </c>
      <c r="W56" s="6" t="s">
        <v>1286</v>
      </c>
      <c r="X56" s="6" t="s">
        <v>1286</v>
      </c>
      <c r="Y56" s="6" t="s">
        <v>1286</v>
      </c>
      <c r="Z56" s="6" t="s">
        <v>1286</v>
      </c>
      <c r="AA56" s="6" t="s">
        <v>1286</v>
      </c>
      <c r="AB56" s="6" t="s">
        <v>1286</v>
      </c>
      <c r="AC56" s="6" t="s">
        <v>1286</v>
      </c>
      <c r="AD56" s="6" t="s">
        <v>1286</v>
      </c>
      <c r="AE56" s="6" t="s">
        <v>1286</v>
      </c>
      <c r="AF56" s="6" t="s">
        <v>1286</v>
      </c>
    </row>
    <row r="57" spans="1:33">
      <c r="A57" s="1">
        <v>42059</v>
      </c>
      <c r="B57" s="18">
        <v>55</v>
      </c>
      <c r="C57">
        <f ca="1">'NEPH, CLAP, PSAP'!C56</f>
        <v>1620</v>
      </c>
      <c r="D57" t="str">
        <f ca="1">'NEPH, CLAP, PSAP'!D56</f>
        <v>YT/JJ</v>
      </c>
      <c r="F57" s="14">
        <v>1560</v>
      </c>
      <c r="G57" s="14" t="s">
        <v>1667</v>
      </c>
      <c r="H57" s="14" t="s">
        <v>1609</v>
      </c>
      <c r="I57" s="14" t="s">
        <v>1656</v>
      </c>
      <c r="J57" s="14" t="s">
        <v>1668</v>
      </c>
      <c r="L57" s="6" t="s">
        <v>1286</v>
      </c>
      <c r="M57" s="6" t="s">
        <v>1286</v>
      </c>
      <c r="N57" s="6" t="s">
        <v>1286</v>
      </c>
      <c r="O57" s="6" t="s">
        <v>1286</v>
      </c>
      <c r="P57" s="6" t="s">
        <v>1286</v>
      </c>
      <c r="Q57" s="6" t="s">
        <v>1286</v>
      </c>
      <c r="R57" s="6" t="s">
        <v>1286</v>
      </c>
      <c r="S57" s="6" t="s">
        <v>1286</v>
      </c>
      <c r="T57" s="6" t="s">
        <v>1286</v>
      </c>
      <c r="U57" s="6" t="s">
        <v>1286</v>
      </c>
      <c r="V57" s="6" t="s">
        <v>1286</v>
      </c>
      <c r="W57" s="6" t="s">
        <v>1286</v>
      </c>
      <c r="X57" s="6" t="s">
        <v>1286</v>
      </c>
      <c r="Y57" s="6" t="s">
        <v>1286</v>
      </c>
      <c r="Z57" s="6" t="s">
        <v>1286</v>
      </c>
      <c r="AA57" s="6" t="s">
        <v>1286</v>
      </c>
      <c r="AB57" s="6" t="s">
        <v>1286</v>
      </c>
      <c r="AC57" s="6" t="s">
        <v>1286</v>
      </c>
      <c r="AD57" s="6" t="s">
        <v>1286</v>
      </c>
      <c r="AE57" s="6" t="s">
        <v>1286</v>
      </c>
      <c r="AF57" s="6" t="s">
        <v>1286</v>
      </c>
      <c r="AG57" s="30" t="s">
        <v>1669</v>
      </c>
    </row>
    <row r="58" spans="1:33">
      <c r="A58" s="1">
        <v>42060</v>
      </c>
      <c r="B58" s="18">
        <v>56</v>
      </c>
      <c r="C58">
        <f ca="1">'NEPH, CLAP, PSAP'!C57</f>
        <v>1805</v>
      </c>
      <c r="D58" t="str">
        <f ca="1">'NEPH, CLAP, PSAP'!D57</f>
        <v>YT/JJ</v>
      </c>
      <c r="F58" s="14">
        <v>1500</v>
      </c>
      <c r="G58" s="14" t="s">
        <v>1671</v>
      </c>
      <c r="H58" s="14" t="s">
        <v>1609</v>
      </c>
      <c r="I58" s="14" t="s">
        <v>1672</v>
      </c>
      <c r="J58" s="14" t="s">
        <v>1673</v>
      </c>
      <c r="L58" s="6" t="s">
        <v>1286</v>
      </c>
      <c r="M58" s="6" t="s">
        <v>1286</v>
      </c>
      <c r="N58" s="6" t="s">
        <v>1286</v>
      </c>
      <c r="O58" s="6" t="s">
        <v>1286</v>
      </c>
      <c r="P58" s="6" t="s">
        <v>1286</v>
      </c>
      <c r="Q58" s="6" t="s">
        <v>1286</v>
      </c>
      <c r="R58" s="6" t="s">
        <v>1286</v>
      </c>
      <c r="S58" s="6" t="s">
        <v>1286</v>
      </c>
      <c r="T58" s="6" t="s">
        <v>1286</v>
      </c>
      <c r="U58" s="6" t="s">
        <v>1286</v>
      </c>
      <c r="V58" s="6" t="s">
        <v>1286</v>
      </c>
      <c r="W58" s="6" t="s">
        <v>1286</v>
      </c>
      <c r="X58" s="6" t="s">
        <v>1286</v>
      </c>
      <c r="Y58" s="6" t="s">
        <v>1286</v>
      </c>
      <c r="Z58" s="6" t="s">
        <v>1286</v>
      </c>
      <c r="AA58" s="6" t="s">
        <v>1286</v>
      </c>
      <c r="AB58" s="6" t="s">
        <v>1286</v>
      </c>
      <c r="AC58" s="6" t="s">
        <v>1286</v>
      </c>
      <c r="AD58" s="6" t="s">
        <v>1286</v>
      </c>
      <c r="AE58" s="6" t="s">
        <v>1286</v>
      </c>
      <c r="AF58" s="6" t="s">
        <v>1286</v>
      </c>
    </row>
    <row r="59" spans="1:33">
      <c r="A59" s="1">
        <v>42061</v>
      </c>
      <c r="B59" s="18">
        <v>57</v>
      </c>
      <c r="C59">
        <f ca="1">'NEPH, CLAP, PSAP'!C58</f>
        <v>1840</v>
      </c>
      <c r="D59" t="str">
        <f ca="1">'NEPH, CLAP, PSAP'!D58</f>
        <v>YT/JJ</v>
      </c>
      <c r="F59" s="14">
        <v>1500</v>
      </c>
      <c r="G59" s="14" t="s">
        <v>1676</v>
      </c>
      <c r="H59" s="14" t="s">
        <v>1609</v>
      </c>
      <c r="I59" s="14" t="s">
        <v>1677</v>
      </c>
      <c r="J59" s="14" t="s">
        <v>1679</v>
      </c>
      <c r="L59" s="6" t="s">
        <v>1286</v>
      </c>
      <c r="M59" s="6" t="s">
        <v>1286</v>
      </c>
      <c r="N59" s="6" t="s">
        <v>1286</v>
      </c>
      <c r="O59" s="6" t="s">
        <v>1286</v>
      </c>
      <c r="P59" s="6" t="s">
        <v>1286</v>
      </c>
      <c r="Q59" s="6" t="s">
        <v>1286</v>
      </c>
      <c r="R59" s="6" t="s">
        <v>1286</v>
      </c>
      <c r="S59" s="6" t="s">
        <v>1286</v>
      </c>
      <c r="T59" s="6" t="s">
        <v>1286</v>
      </c>
      <c r="U59" s="6" t="s">
        <v>1286</v>
      </c>
      <c r="V59" s="6" t="s">
        <v>1286</v>
      </c>
      <c r="W59" s="6" t="s">
        <v>1286</v>
      </c>
      <c r="X59" s="6" t="s">
        <v>1286</v>
      </c>
      <c r="Y59" s="6" t="s">
        <v>1286</v>
      </c>
      <c r="Z59" s="6" t="s">
        <v>1286</v>
      </c>
      <c r="AA59" s="6" t="s">
        <v>1286</v>
      </c>
      <c r="AB59" s="6" t="s">
        <v>1286</v>
      </c>
      <c r="AC59" s="6" t="s">
        <v>1286</v>
      </c>
      <c r="AD59" s="6" t="s">
        <v>1286</v>
      </c>
      <c r="AE59" s="6" t="s">
        <v>1286</v>
      </c>
      <c r="AF59" s="6" t="s">
        <v>1286</v>
      </c>
    </row>
    <row r="60" spans="1:33">
      <c r="A60" s="1">
        <v>42062</v>
      </c>
      <c r="B60" s="18">
        <v>58</v>
      </c>
      <c r="C60">
        <f ca="1">'NEPH, CLAP, PSAP'!C59</f>
        <v>1630</v>
      </c>
      <c r="D60" t="str">
        <f ca="1">'NEPH, CLAP, PSAP'!D59</f>
        <v>YT/JJ</v>
      </c>
      <c r="F60" s="14">
        <v>1400</v>
      </c>
      <c r="G60" s="14" t="s">
        <v>1684</v>
      </c>
      <c r="H60" s="14" t="s">
        <v>1694</v>
      </c>
      <c r="I60" s="14" t="s">
        <v>1695</v>
      </c>
      <c r="J60" s="14" t="s">
        <v>1696</v>
      </c>
      <c r="L60" s="6" t="s">
        <v>1286</v>
      </c>
      <c r="M60" s="6" t="s">
        <v>1286</v>
      </c>
      <c r="N60" s="6" t="s">
        <v>1286</v>
      </c>
      <c r="O60" s="6" t="s">
        <v>1286</v>
      </c>
      <c r="P60" s="6" t="s">
        <v>1286</v>
      </c>
      <c r="Q60" s="6" t="s">
        <v>1286</v>
      </c>
      <c r="R60" s="6" t="s">
        <v>1286</v>
      </c>
      <c r="S60" s="6" t="s">
        <v>1286</v>
      </c>
      <c r="T60" s="6" t="s">
        <v>1286</v>
      </c>
      <c r="U60" s="6" t="s">
        <v>1286</v>
      </c>
      <c r="V60" s="6" t="s">
        <v>1286</v>
      </c>
      <c r="W60" s="6" t="s">
        <v>1286</v>
      </c>
      <c r="X60" s="6" t="s">
        <v>1286</v>
      </c>
      <c r="Y60" s="6" t="s">
        <v>1286</v>
      </c>
      <c r="Z60" s="6" t="s">
        <v>1286</v>
      </c>
      <c r="AA60" s="6" t="s">
        <v>1286</v>
      </c>
      <c r="AB60" s="6" t="s">
        <v>1286</v>
      </c>
      <c r="AC60" s="6" t="s">
        <v>1286</v>
      </c>
      <c r="AD60" s="6" t="s">
        <v>1286</v>
      </c>
      <c r="AE60" s="6" t="s">
        <v>1286</v>
      </c>
      <c r="AF60" s="6" t="s">
        <v>1286</v>
      </c>
      <c r="AG60" s="30" t="s">
        <v>1698</v>
      </c>
    </row>
    <row r="61" spans="1:33">
      <c r="A61" s="1">
        <v>42063</v>
      </c>
      <c r="B61" s="18">
        <v>59</v>
      </c>
      <c r="C61">
        <f ca="1">'NEPH, CLAP, PSAP'!C60</f>
        <v>0</v>
      </c>
      <c r="D61">
        <f ca="1">'NEPH, CLAP, PSAP'!D60</f>
        <v>0</v>
      </c>
      <c r="F61" s="14"/>
      <c r="G61" s="14"/>
      <c r="I61" s="14"/>
      <c r="J61" s="14"/>
    </row>
    <row r="62" spans="1:33">
      <c r="A62" s="1">
        <v>42064</v>
      </c>
      <c r="B62" s="18">
        <v>60</v>
      </c>
      <c r="C62">
        <f ca="1">'NEPH, CLAP, PSAP'!C61</f>
        <v>1350</v>
      </c>
      <c r="D62" t="str">
        <f ca="1">'NEPH, CLAP, PSAP'!D61</f>
        <v>YT/JJ</v>
      </c>
      <c r="F62" s="14">
        <v>1390</v>
      </c>
      <c r="G62" s="14" t="s">
        <v>1702</v>
      </c>
      <c r="H62" s="14" t="s">
        <v>1299</v>
      </c>
      <c r="I62" s="14" t="s">
        <v>1662</v>
      </c>
      <c r="J62" s="14" t="s">
        <v>1703</v>
      </c>
      <c r="L62" s="6" t="s">
        <v>1286</v>
      </c>
      <c r="M62" s="6" t="s">
        <v>1286</v>
      </c>
      <c r="N62" s="6" t="s">
        <v>1286</v>
      </c>
      <c r="O62" s="6" t="s">
        <v>1286</v>
      </c>
      <c r="P62" s="6" t="s">
        <v>1286</v>
      </c>
      <c r="Q62" s="6" t="s">
        <v>1286</v>
      </c>
      <c r="R62" s="6" t="s">
        <v>1286</v>
      </c>
      <c r="S62" s="6" t="s">
        <v>1286</v>
      </c>
      <c r="T62" s="6" t="s">
        <v>1286</v>
      </c>
      <c r="U62" s="6" t="s">
        <v>1286</v>
      </c>
      <c r="V62" s="6" t="s">
        <v>1286</v>
      </c>
      <c r="W62" s="6" t="s">
        <v>1286</v>
      </c>
      <c r="X62" s="6" t="s">
        <v>1286</v>
      </c>
      <c r="Y62" s="6" t="s">
        <v>1286</v>
      </c>
      <c r="Z62" s="6" t="s">
        <v>1286</v>
      </c>
      <c r="AA62" s="6" t="s">
        <v>1286</v>
      </c>
      <c r="AB62" s="6" t="s">
        <v>1286</v>
      </c>
      <c r="AC62" s="6" t="s">
        <v>1286</v>
      </c>
      <c r="AD62" s="6" t="s">
        <v>1286</v>
      </c>
      <c r="AE62" s="6" t="s">
        <v>1286</v>
      </c>
      <c r="AF62" s="6" t="s">
        <v>1286</v>
      </c>
    </row>
    <row r="63" spans="1:33">
      <c r="A63" s="1">
        <v>42065</v>
      </c>
      <c r="B63" s="18">
        <v>61</v>
      </c>
      <c r="C63">
        <f ca="1">'NEPH, CLAP, PSAP'!C62</f>
        <v>1315</v>
      </c>
      <c r="D63" t="str">
        <f ca="1">'NEPH, CLAP, PSAP'!D62</f>
        <v>YT/JJ</v>
      </c>
      <c r="F63" s="14">
        <v>1330</v>
      </c>
      <c r="G63" s="14" t="s">
        <v>1706</v>
      </c>
      <c r="H63" s="14" t="s">
        <v>1637</v>
      </c>
      <c r="I63" s="14" t="s">
        <v>1707</v>
      </c>
      <c r="J63" s="14" t="s">
        <v>1708</v>
      </c>
      <c r="L63" s="6" t="s">
        <v>1286</v>
      </c>
      <c r="M63" s="6" t="s">
        <v>1286</v>
      </c>
      <c r="N63" s="6" t="s">
        <v>1286</v>
      </c>
      <c r="O63" s="6" t="s">
        <v>1286</v>
      </c>
      <c r="P63" s="6" t="s">
        <v>1286</v>
      </c>
      <c r="Q63" s="6" t="s">
        <v>1286</v>
      </c>
      <c r="R63" s="6" t="s">
        <v>1286</v>
      </c>
      <c r="S63" s="6" t="s">
        <v>1286</v>
      </c>
      <c r="T63" s="6" t="s">
        <v>1286</v>
      </c>
      <c r="U63" s="6" t="s">
        <v>1286</v>
      </c>
      <c r="V63" s="6" t="s">
        <v>1286</v>
      </c>
      <c r="W63" s="6" t="s">
        <v>1286</v>
      </c>
      <c r="X63" s="6" t="s">
        <v>1286</v>
      </c>
      <c r="Y63" s="6" t="s">
        <v>1286</v>
      </c>
      <c r="Z63" s="6" t="s">
        <v>1286</v>
      </c>
      <c r="AA63" s="6" t="s">
        <v>1286</v>
      </c>
      <c r="AB63" s="6" t="s">
        <v>1286</v>
      </c>
      <c r="AC63" s="6" t="s">
        <v>1286</v>
      </c>
      <c r="AD63" s="6" t="s">
        <v>1286</v>
      </c>
      <c r="AE63" s="6" t="s">
        <v>1286</v>
      </c>
      <c r="AF63" s="6" t="s">
        <v>1286</v>
      </c>
    </row>
    <row r="64" spans="1:33">
      <c r="A64" s="1">
        <v>42066</v>
      </c>
      <c r="B64" s="18">
        <v>62</v>
      </c>
      <c r="C64">
        <f ca="1">'NEPH, CLAP, PSAP'!C63</f>
        <v>1415</v>
      </c>
      <c r="D64" t="str">
        <f ca="1">'NEPH, CLAP, PSAP'!D63</f>
        <v>YT/JJ</v>
      </c>
      <c r="F64" s="14">
        <v>1300</v>
      </c>
      <c r="G64" s="14" t="s">
        <v>1712</v>
      </c>
      <c r="H64" s="14" t="s">
        <v>1713</v>
      </c>
      <c r="I64" s="14" t="s">
        <v>1707</v>
      </c>
      <c r="J64" s="14" t="s">
        <v>1718</v>
      </c>
      <c r="L64" s="6" t="s">
        <v>1286</v>
      </c>
      <c r="M64" s="6" t="s">
        <v>1286</v>
      </c>
      <c r="N64" s="6" t="s">
        <v>1286</v>
      </c>
      <c r="O64" s="6" t="s">
        <v>1286</v>
      </c>
      <c r="P64" s="6" t="s">
        <v>1286</v>
      </c>
      <c r="Q64" s="6" t="s">
        <v>1286</v>
      </c>
      <c r="R64" s="6" t="s">
        <v>1286</v>
      </c>
      <c r="S64" s="6" t="s">
        <v>1286</v>
      </c>
      <c r="T64" s="6" t="s">
        <v>1286</v>
      </c>
      <c r="U64" s="6" t="s">
        <v>1286</v>
      </c>
      <c r="V64" s="6" t="s">
        <v>1286</v>
      </c>
      <c r="W64" s="6" t="s">
        <v>1286</v>
      </c>
      <c r="X64" s="6" t="s">
        <v>1286</v>
      </c>
      <c r="Y64" s="6" t="s">
        <v>1286</v>
      </c>
      <c r="Z64" s="6" t="s">
        <v>1286</v>
      </c>
      <c r="AA64" s="6" t="s">
        <v>1286</v>
      </c>
      <c r="AB64" s="6" t="s">
        <v>1286</v>
      </c>
      <c r="AC64" s="6" t="s">
        <v>1286</v>
      </c>
      <c r="AD64" s="6" t="s">
        <v>1286</v>
      </c>
      <c r="AE64" s="6" t="s">
        <v>1286</v>
      </c>
      <c r="AF64" s="6" t="s">
        <v>1286</v>
      </c>
    </row>
    <row r="65" spans="1:33">
      <c r="A65" s="1">
        <v>42067</v>
      </c>
      <c r="B65" s="18">
        <v>63</v>
      </c>
      <c r="C65">
        <f ca="1">'NEPH, CLAP, PSAP'!C64</f>
        <v>1303</v>
      </c>
      <c r="D65" t="str">
        <f ca="1">'NEPH, CLAP, PSAP'!D64</f>
        <v>YT/JJ</v>
      </c>
      <c r="F65" s="14">
        <v>1270</v>
      </c>
      <c r="G65" s="14" t="s">
        <v>1727</v>
      </c>
      <c r="H65" s="14" t="s">
        <v>1637</v>
      </c>
      <c r="I65" s="14" t="s">
        <v>1728</v>
      </c>
      <c r="J65" s="14" t="s">
        <v>1729</v>
      </c>
      <c r="L65" s="6" t="s">
        <v>1286</v>
      </c>
      <c r="M65" s="6" t="s">
        <v>1286</v>
      </c>
      <c r="N65" s="6" t="s">
        <v>1286</v>
      </c>
      <c r="O65" s="6" t="s">
        <v>1286</v>
      </c>
      <c r="P65" s="6" t="s">
        <v>1286</v>
      </c>
      <c r="Q65" s="6" t="s">
        <v>1286</v>
      </c>
      <c r="R65" s="6" t="s">
        <v>1286</v>
      </c>
      <c r="S65" s="6" t="s">
        <v>1286</v>
      </c>
      <c r="T65" s="6" t="s">
        <v>1286</v>
      </c>
      <c r="U65" s="6" t="s">
        <v>1286</v>
      </c>
      <c r="V65" s="6" t="s">
        <v>1286</v>
      </c>
      <c r="W65" s="6" t="s">
        <v>1286</v>
      </c>
      <c r="X65" s="6" t="s">
        <v>1286</v>
      </c>
      <c r="Y65" s="6" t="s">
        <v>1286</v>
      </c>
      <c r="Z65" s="6" t="s">
        <v>1286</v>
      </c>
      <c r="AA65" s="6" t="s">
        <v>1286</v>
      </c>
      <c r="AB65" s="6" t="s">
        <v>1286</v>
      </c>
      <c r="AC65" s="6" t="s">
        <v>1286</v>
      </c>
      <c r="AD65" s="6" t="s">
        <v>1286</v>
      </c>
      <c r="AE65" s="6" t="s">
        <v>1286</v>
      </c>
      <c r="AF65" s="6" t="s">
        <v>1286</v>
      </c>
    </row>
    <row r="66" spans="1:33">
      <c r="A66" s="1">
        <v>42068</v>
      </c>
      <c r="B66" s="18">
        <v>64</v>
      </c>
      <c r="C66">
        <f ca="1">'NEPH, CLAP, PSAP'!C65</f>
        <v>1230</v>
      </c>
      <c r="D66" t="str">
        <f ca="1">'NEPH, CLAP, PSAP'!D65</f>
        <v>YT/JJ</v>
      </c>
      <c r="F66" s="14">
        <v>1200</v>
      </c>
      <c r="G66" s="14" t="s">
        <v>1737</v>
      </c>
      <c r="H66" s="14" t="s">
        <v>1609</v>
      </c>
      <c r="I66" s="14" t="s">
        <v>1739</v>
      </c>
      <c r="J66" s="14" t="s">
        <v>1738</v>
      </c>
      <c r="L66" s="6" t="s">
        <v>1286</v>
      </c>
      <c r="M66" s="6" t="s">
        <v>1286</v>
      </c>
      <c r="N66" s="6" t="s">
        <v>1286</v>
      </c>
      <c r="O66" s="6" t="s">
        <v>1286</v>
      </c>
      <c r="P66" s="6" t="s">
        <v>1286</v>
      </c>
      <c r="Q66" s="6" t="s">
        <v>1286</v>
      </c>
      <c r="R66" s="6" t="s">
        <v>1286</v>
      </c>
      <c r="S66" s="6" t="s">
        <v>1286</v>
      </c>
      <c r="T66" s="6" t="s">
        <v>1286</v>
      </c>
      <c r="U66" s="6" t="s">
        <v>1286</v>
      </c>
      <c r="V66" s="6" t="s">
        <v>1286</v>
      </c>
      <c r="W66" s="6" t="s">
        <v>1286</v>
      </c>
      <c r="X66" s="6" t="s">
        <v>1286</v>
      </c>
      <c r="Y66" s="6" t="s">
        <v>1286</v>
      </c>
      <c r="Z66" s="6" t="s">
        <v>1286</v>
      </c>
      <c r="AA66" s="6" t="s">
        <v>1286</v>
      </c>
      <c r="AB66" s="6" t="s">
        <v>1286</v>
      </c>
      <c r="AC66" s="6" t="s">
        <v>1286</v>
      </c>
      <c r="AD66" s="6" t="s">
        <v>1286</v>
      </c>
      <c r="AE66" s="6" t="s">
        <v>1286</v>
      </c>
      <c r="AF66" s="6" t="s">
        <v>1286</v>
      </c>
      <c r="AG66" s="30" t="s">
        <v>1754</v>
      </c>
    </row>
    <row r="67" spans="1:33">
      <c r="A67" s="1">
        <v>42069</v>
      </c>
      <c r="B67" s="18">
        <v>65</v>
      </c>
      <c r="C67">
        <f ca="1">'NEPH, CLAP, PSAP'!C66</f>
        <v>1640</v>
      </c>
      <c r="D67" t="str">
        <f ca="1">'NEPH, CLAP, PSAP'!D66</f>
        <v>YT/JJ</v>
      </c>
      <c r="F67" s="14">
        <v>1200</v>
      </c>
      <c r="G67" s="14" t="s">
        <v>1761</v>
      </c>
      <c r="H67" s="14" t="s">
        <v>1637</v>
      </c>
      <c r="I67" s="14" t="s">
        <v>1762</v>
      </c>
      <c r="J67" s="14" t="s">
        <v>1729</v>
      </c>
      <c r="L67" s="6" t="s">
        <v>1286</v>
      </c>
      <c r="M67" s="6" t="s">
        <v>1286</v>
      </c>
      <c r="N67" s="6" t="s">
        <v>1286</v>
      </c>
      <c r="O67" s="6" t="s">
        <v>1286</v>
      </c>
      <c r="P67" s="6" t="s">
        <v>1286</v>
      </c>
      <c r="Q67" s="6" t="s">
        <v>1286</v>
      </c>
      <c r="R67" s="6" t="s">
        <v>1286</v>
      </c>
      <c r="S67" s="6" t="s">
        <v>1286</v>
      </c>
      <c r="T67" s="6" t="s">
        <v>1286</v>
      </c>
      <c r="U67" s="6" t="s">
        <v>1286</v>
      </c>
      <c r="V67" s="6" t="s">
        <v>1286</v>
      </c>
      <c r="W67" s="6" t="s">
        <v>1286</v>
      </c>
      <c r="X67" s="6" t="s">
        <v>1286</v>
      </c>
      <c r="Y67" s="6" t="s">
        <v>1286</v>
      </c>
      <c r="Z67" s="6" t="s">
        <v>1286</v>
      </c>
      <c r="AA67" s="6" t="s">
        <v>1286</v>
      </c>
      <c r="AB67" s="6" t="s">
        <v>1286</v>
      </c>
      <c r="AC67" s="6" t="s">
        <v>1286</v>
      </c>
      <c r="AD67" s="6" t="s">
        <v>1286</v>
      </c>
      <c r="AE67" s="6" t="s">
        <v>1286</v>
      </c>
      <c r="AF67" s="6" t="s">
        <v>1286</v>
      </c>
    </row>
    <row r="68" spans="1:33">
      <c r="A68" s="1">
        <v>42070</v>
      </c>
      <c r="B68" s="18">
        <v>66</v>
      </c>
      <c r="C68">
        <f ca="1">'NEPH, CLAP, PSAP'!C67</f>
        <v>1301</v>
      </c>
      <c r="D68" t="str">
        <f ca="1">'NEPH, CLAP, PSAP'!D67</f>
        <v>JJ</v>
      </c>
      <c r="F68" s="14">
        <v>1190</v>
      </c>
      <c r="G68" s="14" t="s">
        <v>1774</v>
      </c>
      <c r="H68" s="14" t="s">
        <v>1637</v>
      </c>
      <c r="I68" s="14" t="s">
        <v>1775</v>
      </c>
      <c r="J68" s="14" t="s">
        <v>1777</v>
      </c>
      <c r="L68" s="6" t="s">
        <v>1286</v>
      </c>
      <c r="M68" s="6" t="s">
        <v>1286</v>
      </c>
      <c r="N68" s="6" t="s">
        <v>1286</v>
      </c>
      <c r="O68" s="6" t="s">
        <v>1286</v>
      </c>
      <c r="P68" s="6" t="s">
        <v>1286</v>
      </c>
      <c r="Q68" s="6" t="s">
        <v>1286</v>
      </c>
      <c r="R68" s="6" t="s">
        <v>1286</v>
      </c>
      <c r="S68" s="6" t="s">
        <v>1286</v>
      </c>
      <c r="T68" s="6" t="s">
        <v>1286</v>
      </c>
      <c r="U68" s="6" t="s">
        <v>1286</v>
      </c>
      <c r="V68" s="6" t="s">
        <v>1286</v>
      </c>
      <c r="W68" s="6" t="s">
        <v>1286</v>
      </c>
      <c r="X68" s="6" t="s">
        <v>1286</v>
      </c>
      <c r="Y68" s="6" t="s">
        <v>1286</v>
      </c>
      <c r="Z68" s="6" t="s">
        <v>1286</v>
      </c>
      <c r="AA68" s="6" t="s">
        <v>1286</v>
      </c>
      <c r="AB68" s="6" t="s">
        <v>1286</v>
      </c>
      <c r="AC68" s="6" t="s">
        <v>1286</v>
      </c>
      <c r="AD68" s="6" t="s">
        <v>1286</v>
      </c>
      <c r="AE68" s="6" t="s">
        <v>1286</v>
      </c>
      <c r="AF68" s="6" t="s">
        <v>1286</v>
      </c>
      <c r="AG68" s="30" t="s">
        <v>1778</v>
      </c>
    </row>
    <row r="69" spans="1:33">
      <c r="A69" s="1">
        <v>42071</v>
      </c>
      <c r="B69" s="18">
        <v>67</v>
      </c>
      <c r="C69">
        <f ca="1">'NEPH, CLAP, PSAP'!C68</f>
        <v>1601</v>
      </c>
      <c r="D69" t="str">
        <f ca="1">'NEPH, CLAP, PSAP'!D68</f>
        <v>JJ/YT</v>
      </c>
      <c r="F69" s="14">
        <v>1120</v>
      </c>
      <c r="G69" s="14" t="s">
        <v>1786</v>
      </c>
      <c r="H69" s="14" t="s">
        <v>1637</v>
      </c>
      <c r="I69" s="14" t="s">
        <v>1787</v>
      </c>
      <c r="J69" s="14" t="s">
        <v>1788</v>
      </c>
      <c r="L69" s="6" t="s">
        <v>1286</v>
      </c>
      <c r="M69" s="6" t="s">
        <v>1286</v>
      </c>
      <c r="N69" s="6" t="s">
        <v>1286</v>
      </c>
      <c r="O69" s="6" t="s">
        <v>1286</v>
      </c>
      <c r="P69" s="6" t="s">
        <v>1286</v>
      </c>
      <c r="Q69" s="6" t="s">
        <v>1286</v>
      </c>
      <c r="R69" s="6" t="s">
        <v>1286</v>
      </c>
      <c r="S69" s="6" t="s">
        <v>1286</v>
      </c>
      <c r="T69" s="6" t="s">
        <v>1286</v>
      </c>
      <c r="U69" s="6" t="s">
        <v>1286</v>
      </c>
      <c r="V69" s="6" t="s">
        <v>1286</v>
      </c>
      <c r="W69" s="6" t="s">
        <v>1286</v>
      </c>
      <c r="X69" s="6" t="s">
        <v>1286</v>
      </c>
      <c r="Y69" s="6" t="s">
        <v>1286</v>
      </c>
      <c r="Z69" s="6" t="s">
        <v>1286</v>
      </c>
      <c r="AA69" s="6" t="s">
        <v>1286</v>
      </c>
      <c r="AB69" s="6" t="s">
        <v>1286</v>
      </c>
      <c r="AC69" s="6" t="s">
        <v>1286</v>
      </c>
      <c r="AD69" s="6" t="s">
        <v>1286</v>
      </c>
      <c r="AE69" s="6" t="s">
        <v>1286</v>
      </c>
      <c r="AF69" s="6" t="s">
        <v>1286</v>
      </c>
    </row>
    <row r="70" spans="1:33">
      <c r="A70" s="1">
        <v>42072</v>
      </c>
      <c r="B70" s="18">
        <v>68</v>
      </c>
      <c r="C70">
        <f ca="1">'NEPH, CLAP, PSAP'!C69</f>
        <v>1330</v>
      </c>
      <c r="D70" t="str">
        <f ca="1">'NEPH, CLAP, PSAP'!D69</f>
        <v>YT/JJ</v>
      </c>
      <c r="F70" s="14">
        <v>1100</v>
      </c>
      <c r="G70" s="14" t="s">
        <v>1792</v>
      </c>
      <c r="H70" s="14" t="s">
        <v>1793</v>
      </c>
      <c r="I70" s="14" t="s">
        <v>1656</v>
      </c>
      <c r="J70" s="14" t="s">
        <v>1788</v>
      </c>
      <c r="L70" s="6" t="s">
        <v>1286</v>
      </c>
      <c r="M70" s="6" t="s">
        <v>1286</v>
      </c>
      <c r="N70" s="6" t="s">
        <v>1286</v>
      </c>
      <c r="O70" s="6" t="s">
        <v>1286</v>
      </c>
      <c r="P70" s="6" t="s">
        <v>1286</v>
      </c>
      <c r="Q70" s="6" t="s">
        <v>1286</v>
      </c>
      <c r="R70" s="6" t="s">
        <v>1286</v>
      </c>
      <c r="S70" s="6" t="s">
        <v>1286</v>
      </c>
      <c r="T70" s="6" t="s">
        <v>1286</v>
      </c>
      <c r="U70" s="6" t="s">
        <v>1286</v>
      </c>
      <c r="V70" s="6" t="s">
        <v>1286</v>
      </c>
      <c r="W70" s="6" t="s">
        <v>1286</v>
      </c>
      <c r="X70" s="6" t="s">
        <v>1286</v>
      </c>
      <c r="Y70" s="6" t="s">
        <v>1286</v>
      </c>
      <c r="Z70" s="6" t="s">
        <v>1286</v>
      </c>
      <c r="AA70" s="6" t="s">
        <v>1286</v>
      </c>
      <c r="AB70" s="6" t="s">
        <v>1286</v>
      </c>
      <c r="AC70" s="6" t="s">
        <v>1286</v>
      </c>
      <c r="AD70" s="6" t="s">
        <v>1286</v>
      </c>
      <c r="AE70" s="6" t="s">
        <v>1286</v>
      </c>
    </row>
    <row r="71" spans="1:33">
      <c r="A71" s="1">
        <v>42073</v>
      </c>
      <c r="B71" s="18">
        <v>69</v>
      </c>
      <c r="C71">
        <f ca="1">'NEPH, CLAP, PSAP'!C70</f>
        <v>1520</v>
      </c>
      <c r="D71" t="str">
        <f ca="1">'NEPH, CLAP, PSAP'!D70</f>
        <v>YT/JJ</v>
      </c>
      <c r="F71" s="14">
        <v>1030</v>
      </c>
      <c r="G71" s="14" t="s">
        <v>1799</v>
      </c>
      <c r="H71" s="14" t="s">
        <v>1637</v>
      </c>
      <c r="I71" s="14" t="s">
        <v>1656</v>
      </c>
      <c r="J71" s="14" t="s">
        <v>1797</v>
      </c>
      <c r="L71" s="6" t="s">
        <v>1286</v>
      </c>
      <c r="M71" s="6" t="s">
        <v>1286</v>
      </c>
      <c r="N71" s="6" t="s">
        <v>1286</v>
      </c>
      <c r="O71" s="6" t="s">
        <v>1286</v>
      </c>
      <c r="P71" s="6" t="s">
        <v>1286</v>
      </c>
      <c r="Q71" s="6" t="s">
        <v>1286</v>
      </c>
      <c r="R71" s="6" t="s">
        <v>1286</v>
      </c>
      <c r="S71" s="6" t="s">
        <v>1286</v>
      </c>
      <c r="T71" s="6" t="s">
        <v>1286</v>
      </c>
      <c r="U71" s="6" t="s">
        <v>1286</v>
      </c>
      <c r="V71" s="6" t="s">
        <v>1286</v>
      </c>
      <c r="W71" s="6" t="s">
        <v>1286</v>
      </c>
      <c r="X71" s="6" t="s">
        <v>1286</v>
      </c>
      <c r="Y71" s="6" t="s">
        <v>1286</v>
      </c>
      <c r="Z71" s="6" t="s">
        <v>1286</v>
      </c>
      <c r="AA71" s="6" t="s">
        <v>1286</v>
      </c>
      <c r="AB71" s="6" t="s">
        <v>1286</v>
      </c>
      <c r="AC71" s="6" t="s">
        <v>1286</v>
      </c>
      <c r="AD71" s="6" t="s">
        <v>1286</v>
      </c>
      <c r="AE71" s="6" t="s">
        <v>1286</v>
      </c>
      <c r="AF71" s="6" t="s">
        <v>1286</v>
      </c>
      <c r="AG71" s="30" t="s">
        <v>1798</v>
      </c>
    </row>
    <row r="72" spans="1:33">
      <c r="A72" s="1">
        <v>42074</v>
      </c>
      <c r="B72" s="18">
        <v>70</v>
      </c>
      <c r="C72">
        <f ca="1">'NEPH, CLAP, PSAP'!C71</f>
        <v>0</v>
      </c>
      <c r="D72">
        <f ca="1">'NEPH, CLAP, PSAP'!D71</f>
        <v>0</v>
      </c>
      <c r="F72" s="14"/>
      <c r="G72" s="14"/>
      <c r="I72" s="14"/>
      <c r="J72" s="14"/>
    </row>
    <row r="73" spans="1:33">
      <c r="A73" s="1">
        <v>42075</v>
      </c>
      <c r="B73" s="18">
        <v>71</v>
      </c>
      <c r="C73">
        <f ca="1">'NEPH, CLAP, PSAP'!C72</f>
        <v>1300</v>
      </c>
      <c r="D73" t="str">
        <f ca="1">'NEPH, CLAP, PSAP'!D72</f>
        <v>YT/JJ</v>
      </c>
      <c r="F73" s="14">
        <v>980</v>
      </c>
      <c r="G73" s="14" t="s">
        <v>1805</v>
      </c>
      <c r="H73" s="14" t="s">
        <v>1793</v>
      </c>
      <c r="I73" s="14" t="s">
        <v>1806</v>
      </c>
      <c r="J73" s="14" t="s">
        <v>1807</v>
      </c>
      <c r="L73" s="6" t="s">
        <v>1286</v>
      </c>
      <c r="M73" s="6" t="s">
        <v>1286</v>
      </c>
      <c r="N73" s="6" t="s">
        <v>1286</v>
      </c>
      <c r="O73" s="6" t="s">
        <v>1286</v>
      </c>
      <c r="P73" s="6" t="s">
        <v>1286</v>
      </c>
      <c r="Q73" s="6" t="s">
        <v>1286</v>
      </c>
      <c r="R73" s="6" t="s">
        <v>1286</v>
      </c>
      <c r="S73" s="6" t="s">
        <v>1286</v>
      </c>
      <c r="T73" s="6" t="s">
        <v>1286</v>
      </c>
      <c r="U73" s="6" t="s">
        <v>1286</v>
      </c>
      <c r="V73" s="6" t="s">
        <v>1286</v>
      </c>
      <c r="W73" s="6" t="s">
        <v>1286</v>
      </c>
      <c r="X73" s="6" t="s">
        <v>1286</v>
      </c>
      <c r="Y73" s="6" t="s">
        <v>1286</v>
      </c>
      <c r="Z73" s="6" t="s">
        <v>1286</v>
      </c>
      <c r="AA73" s="6" t="s">
        <v>1286</v>
      </c>
      <c r="AB73" s="6" t="s">
        <v>1286</v>
      </c>
      <c r="AC73" s="6" t="s">
        <v>1286</v>
      </c>
      <c r="AD73" s="6" t="s">
        <v>1286</v>
      </c>
      <c r="AE73" s="6" t="s">
        <v>1286</v>
      </c>
      <c r="AF73" s="6" t="s">
        <v>1286</v>
      </c>
    </row>
    <row r="74" spans="1:33">
      <c r="A74" s="1">
        <v>42076</v>
      </c>
      <c r="B74" s="18">
        <v>72</v>
      </c>
      <c r="C74">
        <f ca="1">'NEPH, CLAP, PSAP'!C73</f>
        <v>0</v>
      </c>
      <c r="D74">
        <f ca="1">'NEPH, CLAP, PSAP'!D73</f>
        <v>0</v>
      </c>
      <c r="F74" s="14"/>
      <c r="G74" s="14"/>
      <c r="I74" s="14"/>
      <c r="J74" s="14"/>
    </row>
    <row r="75" spans="1:33">
      <c r="A75" s="1">
        <v>42077</v>
      </c>
      <c r="B75" s="18">
        <v>73</v>
      </c>
      <c r="C75">
        <f ca="1">'NEPH, CLAP, PSAP'!C74</f>
        <v>1700</v>
      </c>
      <c r="D75" t="str">
        <f ca="1">'NEPH, CLAP, PSAP'!D74</f>
        <v>YT/JJ</v>
      </c>
      <c r="F75" s="14">
        <v>870</v>
      </c>
      <c r="G75" s="14" t="s">
        <v>1811</v>
      </c>
      <c r="H75" s="14" t="s">
        <v>1586</v>
      </c>
      <c r="I75" s="14" t="s">
        <v>1806</v>
      </c>
      <c r="J75" s="14" t="s">
        <v>1815</v>
      </c>
      <c r="L75" s="6" t="s">
        <v>1286</v>
      </c>
      <c r="M75" s="6" t="s">
        <v>1286</v>
      </c>
      <c r="N75" s="6" t="s">
        <v>1286</v>
      </c>
      <c r="O75" s="6" t="s">
        <v>1286</v>
      </c>
      <c r="P75" s="6" t="s">
        <v>1286</v>
      </c>
      <c r="Q75" s="6" t="s">
        <v>1286</v>
      </c>
      <c r="R75" s="6" t="s">
        <v>1286</v>
      </c>
      <c r="S75" s="6" t="s">
        <v>1286</v>
      </c>
      <c r="T75" s="6" t="s">
        <v>1286</v>
      </c>
      <c r="U75" s="6" t="s">
        <v>1286</v>
      </c>
      <c r="V75" s="6" t="s">
        <v>1286</v>
      </c>
      <c r="W75" s="6" t="s">
        <v>1286</v>
      </c>
      <c r="X75" s="6" t="s">
        <v>1286</v>
      </c>
      <c r="Y75" s="6" t="s">
        <v>1286</v>
      </c>
      <c r="Z75" s="6" t="s">
        <v>1286</v>
      </c>
      <c r="AA75" s="6" t="s">
        <v>1286</v>
      </c>
      <c r="AB75" s="6" t="s">
        <v>1286</v>
      </c>
      <c r="AC75" s="6" t="s">
        <v>1286</v>
      </c>
      <c r="AD75" s="6" t="s">
        <v>1286</v>
      </c>
      <c r="AE75" s="6" t="s">
        <v>1818</v>
      </c>
      <c r="AF75" s="6" t="s">
        <v>1286</v>
      </c>
      <c r="AG75" s="30" t="s">
        <v>1816</v>
      </c>
    </row>
    <row r="76" spans="1:33">
      <c r="A76" s="1">
        <v>42078</v>
      </c>
      <c r="B76" s="18">
        <v>74</v>
      </c>
      <c r="C76">
        <f ca="1">'NEPH, CLAP, PSAP'!C75</f>
        <v>0</v>
      </c>
      <c r="D76">
        <f ca="1">'NEPH, CLAP, PSAP'!D75</f>
        <v>0</v>
      </c>
      <c r="F76" s="14"/>
      <c r="G76" s="14"/>
      <c r="I76" s="14"/>
      <c r="J76" s="14"/>
    </row>
    <row r="77" spans="1:33">
      <c r="A77" s="1">
        <v>42079</v>
      </c>
      <c r="B77" s="18">
        <v>75</v>
      </c>
      <c r="C77">
        <f ca="1">'NEPH, CLAP, PSAP'!C76</f>
        <v>1300</v>
      </c>
      <c r="D77" t="str">
        <f ca="1">'NEPH, CLAP, PSAP'!D76</f>
        <v>YT/JJ</v>
      </c>
      <c r="F77" s="14">
        <v>800</v>
      </c>
      <c r="G77" s="14" t="s">
        <v>1829</v>
      </c>
      <c r="H77" s="14" t="s">
        <v>1637</v>
      </c>
      <c r="I77" s="14" t="s">
        <v>1806</v>
      </c>
      <c r="J77" s="14" t="s">
        <v>1830</v>
      </c>
      <c r="L77" s="6" t="s">
        <v>1286</v>
      </c>
      <c r="M77" s="6" t="s">
        <v>1286</v>
      </c>
      <c r="N77" s="6" t="s">
        <v>1286</v>
      </c>
      <c r="O77" s="6" t="s">
        <v>1286</v>
      </c>
      <c r="P77" s="6" t="s">
        <v>1286</v>
      </c>
      <c r="Q77" s="6" t="s">
        <v>1286</v>
      </c>
      <c r="R77" s="6" t="s">
        <v>1286</v>
      </c>
      <c r="S77" s="6" t="s">
        <v>1286</v>
      </c>
      <c r="T77" s="6" t="s">
        <v>1286</v>
      </c>
      <c r="U77" s="6" t="s">
        <v>1286</v>
      </c>
      <c r="V77" s="6" t="s">
        <v>1286</v>
      </c>
      <c r="W77" s="6" t="s">
        <v>1286</v>
      </c>
      <c r="X77" s="6" t="s">
        <v>1286</v>
      </c>
      <c r="Y77" s="6" t="s">
        <v>1286</v>
      </c>
      <c r="Z77" s="6" t="s">
        <v>1286</v>
      </c>
      <c r="AA77" s="6" t="s">
        <v>1286</v>
      </c>
      <c r="AB77" s="6" t="s">
        <v>1286</v>
      </c>
      <c r="AC77" s="6" t="s">
        <v>1419</v>
      </c>
      <c r="AD77" s="6" t="s">
        <v>1831</v>
      </c>
      <c r="AE77" s="6" t="s">
        <v>1419</v>
      </c>
      <c r="AF77" s="6" t="s">
        <v>1419</v>
      </c>
      <c r="AG77" s="30" t="s">
        <v>294</v>
      </c>
    </row>
    <row r="78" spans="1:33">
      <c r="A78" s="1">
        <v>42080</v>
      </c>
      <c r="B78" s="18">
        <v>76</v>
      </c>
      <c r="C78">
        <f ca="1">'NEPH, CLAP, PSAP'!C77</f>
        <v>2100</v>
      </c>
      <c r="D78" t="str">
        <f ca="1">'NEPH, CLAP, PSAP'!D77</f>
        <v>YT/JJ</v>
      </c>
      <c r="F78" s="14"/>
      <c r="G78" s="14"/>
      <c r="I78" s="14"/>
      <c r="J78" s="14"/>
      <c r="L78" s="6" t="s">
        <v>1286</v>
      </c>
      <c r="M78" s="6" t="s">
        <v>1286</v>
      </c>
      <c r="N78" s="6" t="s">
        <v>1286</v>
      </c>
      <c r="O78" s="6" t="s">
        <v>1286</v>
      </c>
      <c r="P78" s="6" t="s">
        <v>1286</v>
      </c>
      <c r="Q78" s="6" t="s">
        <v>1286</v>
      </c>
      <c r="R78" s="6" t="s">
        <v>1286</v>
      </c>
      <c r="S78" s="6" t="s">
        <v>1286</v>
      </c>
      <c r="T78" s="6" t="s">
        <v>1286</v>
      </c>
      <c r="U78" s="6" t="s">
        <v>1286</v>
      </c>
      <c r="V78" s="6" t="s">
        <v>1286</v>
      </c>
      <c r="W78" s="6" t="s">
        <v>1286</v>
      </c>
      <c r="X78" s="6" t="s">
        <v>1286</v>
      </c>
      <c r="Y78" s="6" t="s">
        <v>1286</v>
      </c>
      <c r="Z78" s="6" t="s">
        <v>1286</v>
      </c>
      <c r="AA78" s="6" t="s">
        <v>1286</v>
      </c>
      <c r="AB78" s="6" t="s">
        <v>1286</v>
      </c>
      <c r="AC78" s="6" t="s">
        <v>1286</v>
      </c>
      <c r="AD78" s="6" t="s">
        <v>1286</v>
      </c>
      <c r="AE78" s="6" t="s">
        <v>1286</v>
      </c>
      <c r="AF78" s="6" t="s">
        <v>1286</v>
      </c>
      <c r="AG78" s="30" t="s">
        <v>1836</v>
      </c>
    </row>
    <row r="79" spans="1:33">
      <c r="A79" s="1">
        <v>42081</v>
      </c>
      <c r="B79" s="18">
        <v>77</v>
      </c>
      <c r="C79">
        <f ca="1">'NEPH, CLAP, PSAP'!C78</f>
        <v>1300</v>
      </c>
      <c r="D79" t="str">
        <f ca="1">'NEPH, CLAP, PSAP'!D78</f>
        <v>YT/JJ</v>
      </c>
      <c r="F79" s="14">
        <v>700</v>
      </c>
      <c r="G79" s="14" t="s">
        <v>1842</v>
      </c>
      <c r="H79" s="14" t="s">
        <v>1637</v>
      </c>
      <c r="I79" s="14" t="s">
        <v>1806</v>
      </c>
      <c r="J79" s="14" t="s">
        <v>1843</v>
      </c>
      <c r="L79" s="6" t="s">
        <v>1286</v>
      </c>
      <c r="M79" s="6" t="s">
        <v>1286</v>
      </c>
      <c r="N79" s="6" t="s">
        <v>1286</v>
      </c>
      <c r="O79" s="6" t="s">
        <v>1286</v>
      </c>
      <c r="P79" s="6" t="s">
        <v>1286</v>
      </c>
      <c r="Q79" s="6" t="s">
        <v>1286</v>
      </c>
      <c r="R79" s="6" t="s">
        <v>1286</v>
      </c>
      <c r="S79" s="6" t="s">
        <v>1286</v>
      </c>
      <c r="T79" s="6" t="s">
        <v>1286</v>
      </c>
      <c r="U79" s="6" t="s">
        <v>1286</v>
      </c>
      <c r="V79" s="6" t="s">
        <v>1286</v>
      </c>
      <c r="W79" s="6" t="s">
        <v>1286</v>
      </c>
      <c r="X79" s="6" t="s">
        <v>1286</v>
      </c>
      <c r="Y79" s="6" t="s">
        <v>1286</v>
      </c>
      <c r="Z79" s="6" t="s">
        <v>1286</v>
      </c>
      <c r="AA79" s="6" t="s">
        <v>1286</v>
      </c>
      <c r="AB79" s="6" t="s">
        <v>1286</v>
      </c>
      <c r="AC79" s="6" t="s">
        <v>1286</v>
      </c>
      <c r="AD79" s="6" t="s">
        <v>1831</v>
      </c>
      <c r="AE79" s="6" t="s">
        <v>1844</v>
      </c>
      <c r="AF79" s="6" t="s">
        <v>1286</v>
      </c>
    </row>
    <row r="80" spans="1:33">
      <c r="A80" s="1">
        <v>42082</v>
      </c>
      <c r="B80" s="18">
        <v>78</v>
      </c>
      <c r="C80">
        <f ca="1">'NEPH, CLAP, PSAP'!C79</f>
        <v>1230</v>
      </c>
      <c r="D80" t="str">
        <f ca="1">'NEPH, CLAP, PSAP'!D79</f>
        <v>YT/JJ</v>
      </c>
      <c r="F80" s="14">
        <v>670</v>
      </c>
      <c r="G80" s="14" t="s">
        <v>1848</v>
      </c>
      <c r="H80" s="14" t="s">
        <v>1637</v>
      </c>
      <c r="I80" s="14" t="s">
        <v>1806</v>
      </c>
      <c r="J80" s="14" t="s">
        <v>1830</v>
      </c>
      <c r="L80" s="6" t="s">
        <v>1286</v>
      </c>
      <c r="M80" s="6" t="s">
        <v>1286</v>
      </c>
      <c r="N80" s="6" t="s">
        <v>1286</v>
      </c>
      <c r="O80" s="6" t="s">
        <v>1286</v>
      </c>
      <c r="P80" s="6" t="s">
        <v>1286</v>
      </c>
      <c r="Q80" s="6" t="s">
        <v>1286</v>
      </c>
      <c r="R80" s="6" t="s">
        <v>1286</v>
      </c>
      <c r="S80" s="6" t="s">
        <v>1286</v>
      </c>
      <c r="T80" s="6" t="s">
        <v>1286</v>
      </c>
      <c r="U80" s="6" t="s">
        <v>1286</v>
      </c>
      <c r="V80" s="6" t="s">
        <v>1286</v>
      </c>
      <c r="W80" s="6" t="s">
        <v>1286</v>
      </c>
      <c r="X80" s="6" t="s">
        <v>1286</v>
      </c>
      <c r="Y80" s="6" t="s">
        <v>1286</v>
      </c>
      <c r="Z80" s="6" t="s">
        <v>1286</v>
      </c>
      <c r="AA80" s="6" t="s">
        <v>1286</v>
      </c>
      <c r="AB80" s="6" t="s">
        <v>1286</v>
      </c>
      <c r="AC80" s="6" t="s">
        <v>1286</v>
      </c>
      <c r="AD80" s="6" t="s">
        <v>1286</v>
      </c>
      <c r="AE80" s="6" t="s">
        <v>1286</v>
      </c>
      <c r="AF80" s="6" t="s">
        <v>1286</v>
      </c>
    </row>
    <row r="81" spans="1:33">
      <c r="A81" s="1">
        <v>42083</v>
      </c>
      <c r="B81" s="18">
        <v>79</v>
      </c>
      <c r="C81">
        <f ca="1">'NEPH, CLAP, PSAP'!C80</f>
        <v>1620</v>
      </c>
      <c r="D81" t="str">
        <f ca="1">'NEPH, CLAP, PSAP'!D80</f>
        <v>YT/JJ</v>
      </c>
      <c r="F81" s="14">
        <v>610</v>
      </c>
      <c r="G81" s="14" t="s">
        <v>1866</v>
      </c>
      <c r="H81" s="14" t="s">
        <v>1637</v>
      </c>
      <c r="I81" s="14" t="s">
        <v>1867</v>
      </c>
      <c r="J81" s="14" t="s">
        <v>1843</v>
      </c>
      <c r="L81" s="6" t="s">
        <v>1286</v>
      </c>
      <c r="M81" s="6" t="s">
        <v>1286</v>
      </c>
      <c r="N81" s="6" t="s">
        <v>1286</v>
      </c>
      <c r="O81" s="6" t="s">
        <v>1286</v>
      </c>
      <c r="P81" s="6" t="s">
        <v>1286</v>
      </c>
      <c r="Q81" s="6" t="s">
        <v>1286</v>
      </c>
      <c r="R81" s="6" t="s">
        <v>1286</v>
      </c>
      <c r="S81" s="6" t="s">
        <v>1286</v>
      </c>
      <c r="T81" s="6" t="s">
        <v>1286</v>
      </c>
      <c r="U81" s="6" t="s">
        <v>1286</v>
      </c>
      <c r="V81" s="6" t="s">
        <v>1286</v>
      </c>
      <c r="W81" s="6" t="s">
        <v>1286</v>
      </c>
      <c r="X81" s="6" t="s">
        <v>1286</v>
      </c>
      <c r="Y81" s="6" t="s">
        <v>1286</v>
      </c>
      <c r="Z81" s="6" t="s">
        <v>1286</v>
      </c>
      <c r="AA81" s="6" t="s">
        <v>1286</v>
      </c>
      <c r="AB81" s="6" t="s">
        <v>1286</v>
      </c>
      <c r="AC81" s="6" t="s">
        <v>1286</v>
      </c>
      <c r="AD81" s="6" t="s">
        <v>1831</v>
      </c>
      <c r="AE81" s="6" t="s">
        <v>1863</v>
      </c>
      <c r="AF81" s="6" t="s">
        <v>1286</v>
      </c>
    </row>
    <row r="82" spans="1:33">
      <c r="A82" s="1">
        <v>42084</v>
      </c>
      <c r="B82" s="18">
        <v>80</v>
      </c>
      <c r="C82">
        <f ca="1">'NEPH, CLAP, PSAP'!C81</f>
        <v>1415</v>
      </c>
      <c r="D82" t="str">
        <f ca="1">'NEPH, CLAP, PSAP'!D81</f>
        <v>YT/JJ</v>
      </c>
      <c r="F82" s="14">
        <v>600</v>
      </c>
      <c r="G82" s="14" t="s">
        <v>1869</v>
      </c>
      <c r="H82" s="14" t="s">
        <v>1637</v>
      </c>
      <c r="I82" s="14" t="s">
        <v>1870</v>
      </c>
      <c r="J82" s="14" t="s">
        <v>1830</v>
      </c>
      <c r="L82" s="6" t="s">
        <v>1286</v>
      </c>
      <c r="M82" s="6" t="s">
        <v>1286</v>
      </c>
      <c r="N82" s="6" t="s">
        <v>1286</v>
      </c>
      <c r="O82" s="6" t="s">
        <v>1286</v>
      </c>
      <c r="P82" s="6" t="s">
        <v>1286</v>
      </c>
      <c r="Q82" s="6" t="s">
        <v>1286</v>
      </c>
      <c r="R82" s="6" t="s">
        <v>1286</v>
      </c>
      <c r="S82" s="6" t="s">
        <v>1286</v>
      </c>
      <c r="T82" s="6" t="s">
        <v>1286</v>
      </c>
      <c r="U82" s="6" t="s">
        <v>1286</v>
      </c>
      <c r="V82" s="6" t="s">
        <v>1286</v>
      </c>
      <c r="W82" s="6" t="s">
        <v>1286</v>
      </c>
      <c r="X82" s="6" t="s">
        <v>1286</v>
      </c>
      <c r="Y82" s="6" t="s">
        <v>1286</v>
      </c>
      <c r="Z82" s="6" t="s">
        <v>1286</v>
      </c>
      <c r="AA82" s="6" t="s">
        <v>1286</v>
      </c>
      <c r="AB82" s="6" t="s">
        <v>1286</v>
      </c>
      <c r="AC82" s="6" t="s">
        <v>1286</v>
      </c>
      <c r="AD82" s="6" t="s">
        <v>1286</v>
      </c>
      <c r="AE82" s="6" t="s">
        <v>1286</v>
      </c>
      <c r="AF82" s="6" t="s">
        <v>1286</v>
      </c>
    </row>
    <row r="83" spans="1:33">
      <c r="A83" s="1">
        <v>42085</v>
      </c>
      <c r="B83" s="18">
        <v>81</v>
      </c>
      <c r="C83">
        <f ca="1">'NEPH, CLAP, PSAP'!C82</f>
        <v>0</v>
      </c>
      <c r="D83">
        <f ca="1">'NEPH, CLAP, PSAP'!D82</f>
        <v>0</v>
      </c>
      <c r="F83" s="14"/>
      <c r="G83" s="14"/>
      <c r="I83" s="14"/>
      <c r="J83" s="14"/>
      <c r="AG83" s="30" t="s">
        <v>1884</v>
      </c>
    </row>
    <row r="84" spans="1:33">
      <c r="A84" s="1">
        <v>42086</v>
      </c>
      <c r="B84" s="18">
        <v>82</v>
      </c>
      <c r="C84">
        <f ca="1">'NEPH, CLAP, PSAP'!C83</f>
        <v>1300</v>
      </c>
      <c r="D84" t="str">
        <f ca="1">'NEPH, CLAP, PSAP'!D83</f>
        <v>YT/JJ</v>
      </c>
      <c r="F84" s="14">
        <v>500</v>
      </c>
      <c r="G84" s="14" t="s">
        <v>1872</v>
      </c>
      <c r="H84" s="14" t="s">
        <v>1609</v>
      </c>
      <c r="I84" s="14" t="s">
        <v>1873</v>
      </c>
      <c r="J84" s="14" t="s">
        <v>1874</v>
      </c>
      <c r="L84" s="6" t="s">
        <v>1286</v>
      </c>
      <c r="M84" s="6" t="s">
        <v>1286</v>
      </c>
      <c r="N84" s="6" t="s">
        <v>1286</v>
      </c>
      <c r="O84" s="6" t="s">
        <v>1286</v>
      </c>
      <c r="P84" s="6" t="s">
        <v>1286</v>
      </c>
      <c r="Q84" s="6" t="s">
        <v>1286</v>
      </c>
      <c r="R84" s="6" t="s">
        <v>1286</v>
      </c>
      <c r="S84" s="6" t="s">
        <v>1286</v>
      </c>
      <c r="T84" s="6" t="s">
        <v>1286</v>
      </c>
      <c r="U84" s="6" t="s">
        <v>1286</v>
      </c>
      <c r="V84" s="6" t="s">
        <v>1286</v>
      </c>
      <c r="W84" s="6" t="s">
        <v>1286</v>
      </c>
      <c r="X84" s="6" t="s">
        <v>1286</v>
      </c>
      <c r="Y84" s="6" t="s">
        <v>1286</v>
      </c>
      <c r="Z84" s="6" t="s">
        <v>1286</v>
      </c>
      <c r="AA84" s="6" t="s">
        <v>1286</v>
      </c>
      <c r="AB84" s="6" t="s">
        <v>1286</v>
      </c>
      <c r="AC84" s="6" t="s">
        <v>1286</v>
      </c>
      <c r="AD84" s="6" t="s">
        <v>1286</v>
      </c>
      <c r="AE84" s="6" t="s">
        <v>1286</v>
      </c>
      <c r="AF84" s="6" t="s">
        <v>1883</v>
      </c>
      <c r="AG84" s="30" t="s">
        <v>1888</v>
      </c>
    </row>
    <row r="85" spans="1:33">
      <c r="A85" s="1">
        <v>42087</v>
      </c>
      <c r="B85" s="18">
        <v>83</v>
      </c>
      <c r="C85">
        <f ca="1">'NEPH, CLAP, PSAP'!C84</f>
        <v>1445</v>
      </c>
      <c r="D85" t="str">
        <f ca="1">'NEPH, CLAP, PSAP'!D84</f>
        <v>YT/JJ</v>
      </c>
      <c r="F85" s="14">
        <v>470</v>
      </c>
      <c r="G85" s="14" t="s">
        <v>1667</v>
      </c>
      <c r="H85" s="14" t="s">
        <v>1637</v>
      </c>
      <c r="I85" s="14" t="s">
        <v>1890</v>
      </c>
      <c r="J85" s="14" t="s">
        <v>1891</v>
      </c>
      <c r="L85" s="6" t="s">
        <v>1286</v>
      </c>
      <c r="M85" s="6" t="s">
        <v>1286</v>
      </c>
      <c r="N85" s="6" t="s">
        <v>1286</v>
      </c>
      <c r="O85" s="6" t="s">
        <v>1286</v>
      </c>
      <c r="P85" s="6" t="s">
        <v>1286</v>
      </c>
      <c r="Q85" s="6" t="s">
        <v>1286</v>
      </c>
      <c r="R85" s="6" t="s">
        <v>1286</v>
      </c>
      <c r="S85" s="6" t="s">
        <v>1286</v>
      </c>
      <c r="T85" s="6" t="s">
        <v>1286</v>
      </c>
      <c r="U85" s="6" t="s">
        <v>1286</v>
      </c>
      <c r="V85" s="6" t="s">
        <v>1286</v>
      </c>
      <c r="W85" s="6" t="s">
        <v>1286</v>
      </c>
      <c r="X85" s="6" t="s">
        <v>1286</v>
      </c>
      <c r="Y85" s="6" t="s">
        <v>1286</v>
      </c>
      <c r="Z85" s="6" t="s">
        <v>1286</v>
      </c>
      <c r="AA85" s="6" t="s">
        <v>1286</v>
      </c>
      <c r="AB85" s="6" t="s">
        <v>1286</v>
      </c>
      <c r="AC85" s="6" t="s">
        <v>1286</v>
      </c>
      <c r="AD85" s="6" t="s">
        <v>1286</v>
      </c>
      <c r="AE85" s="6" t="s">
        <v>1286</v>
      </c>
      <c r="AF85" s="6" t="s">
        <v>1286</v>
      </c>
    </row>
    <row r="86" spans="1:33">
      <c r="A86" s="1">
        <v>42088</v>
      </c>
      <c r="B86" s="18">
        <v>84</v>
      </c>
      <c r="C86">
        <f ca="1">'NEPH, CLAP, PSAP'!C85</f>
        <v>1300</v>
      </c>
      <c r="D86" t="str">
        <f ca="1">'NEPH, CLAP, PSAP'!D85</f>
        <v>YT/JJ</v>
      </c>
      <c r="F86" s="14">
        <v>420</v>
      </c>
      <c r="G86" s="14" t="s">
        <v>1893</v>
      </c>
      <c r="H86" s="14" t="s">
        <v>1637</v>
      </c>
      <c r="I86" s="14" t="s">
        <v>1892</v>
      </c>
      <c r="J86" s="14" t="s">
        <v>1891</v>
      </c>
      <c r="L86" s="6" t="s">
        <v>1286</v>
      </c>
      <c r="M86" s="6" t="s">
        <v>1286</v>
      </c>
      <c r="N86" s="6" t="s">
        <v>1286</v>
      </c>
      <c r="O86" s="6" t="s">
        <v>1286</v>
      </c>
      <c r="P86" s="6" t="s">
        <v>1286</v>
      </c>
      <c r="Q86" s="6" t="s">
        <v>1286</v>
      </c>
      <c r="R86" s="6" t="s">
        <v>1286</v>
      </c>
      <c r="S86" s="6" t="s">
        <v>1286</v>
      </c>
      <c r="T86" s="6" t="s">
        <v>1286</v>
      </c>
      <c r="U86" s="6" t="s">
        <v>1286</v>
      </c>
      <c r="V86" s="6" t="s">
        <v>1286</v>
      </c>
      <c r="W86" s="6" t="s">
        <v>1286</v>
      </c>
      <c r="X86" s="6" t="s">
        <v>1286</v>
      </c>
      <c r="Y86" s="6" t="s">
        <v>1286</v>
      </c>
      <c r="Z86" s="6" t="s">
        <v>1286</v>
      </c>
      <c r="AA86" s="6" t="s">
        <v>1286</v>
      </c>
      <c r="AB86" s="6" t="s">
        <v>1286</v>
      </c>
      <c r="AC86" s="6" t="s">
        <v>1286</v>
      </c>
      <c r="AD86" s="6" t="s">
        <v>1286</v>
      </c>
      <c r="AE86" s="6" t="s">
        <v>1863</v>
      </c>
      <c r="AF86" s="6" t="s">
        <v>1286</v>
      </c>
    </row>
    <row r="87" spans="1:33">
      <c r="A87" s="1">
        <v>42089</v>
      </c>
      <c r="B87" s="18">
        <v>85</v>
      </c>
      <c r="C87">
        <f ca="1">'NEPH, CLAP, PSAP'!C86</f>
        <v>1930</v>
      </c>
      <c r="D87" t="str">
        <f ca="1">'NEPH, CLAP, PSAP'!D86</f>
        <v>YT</v>
      </c>
      <c r="F87" s="14">
        <v>380</v>
      </c>
      <c r="G87" s="14" t="s">
        <v>1898</v>
      </c>
      <c r="H87" s="14" t="s">
        <v>1637</v>
      </c>
      <c r="I87" s="14" t="s">
        <v>1892</v>
      </c>
      <c r="J87" s="14" t="s">
        <v>1891</v>
      </c>
      <c r="L87" s="6" t="s">
        <v>1286</v>
      </c>
      <c r="M87" s="6" t="s">
        <v>1286</v>
      </c>
      <c r="N87" s="6" t="s">
        <v>1286</v>
      </c>
      <c r="O87" s="6" t="s">
        <v>1286</v>
      </c>
      <c r="P87" s="6" t="s">
        <v>1286</v>
      </c>
      <c r="Q87" s="6" t="s">
        <v>1286</v>
      </c>
      <c r="R87" s="6" t="s">
        <v>1286</v>
      </c>
      <c r="S87" s="6" t="s">
        <v>1286</v>
      </c>
      <c r="T87" s="6" t="s">
        <v>1286</v>
      </c>
      <c r="U87" s="6" t="s">
        <v>1286</v>
      </c>
      <c r="V87" s="6" t="s">
        <v>1286</v>
      </c>
      <c r="W87" s="6" t="s">
        <v>1286</v>
      </c>
      <c r="X87" s="6" t="s">
        <v>1286</v>
      </c>
      <c r="Y87" s="6" t="s">
        <v>1286</v>
      </c>
      <c r="Z87" s="6" t="s">
        <v>1286</v>
      </c>
      <c r="AA87" s="6" t="s">
        <v>1286</v>
      </c>
      <c r="AB87" s="6" t="s">
        <v>1286</v>
      </c>
      <c r="AC87" s="6" t="s">
        <v>1286</v>
      </c>
      <c r="AD87" s="6" t="s">
        <v>1286</v>
      </c>
      <c r="AE87" s="6" t="s">
        <v>1863</v>
      </c>
      <c r="AF87" s="6" t="s">
        <v>1286</v>
      </c>
    </row>
    <row r="88" spans="1:33">
      <c r="A88" s="1">
        <v>42090</v>
      </c>
      <c r="B88" s="18">
        <v>86</v>
      </c>
      <c r="C88">
        <f ca="1">'NEPH, CLAP, PSAP'!C87</f>
        <v>1300</v>
      </c>
      <c r="D88" t="str">
        <f ca="1">'NEPH, CLAP, PSAP'!D87</f>
        <v>YT/JJ</v>
      </c>
      <c r="F88" s="14">
        <v>330</v>
      </c>
      <c r="G88" s="14" t="s">
        <v>1900</v>
      </c>
      <c r="H88" s="14" t="s">
        <v>1637</v>
      </c>
      <c r="I88" s="14" t="s">
        <v>1901</v>
      </c>
      <c r="J88" s="14" t="s">
        <v>1902</v>
      </c>
      <c r="L88" s="6" t="s">
        <v>1286</v>
      </c>
      <c r="M88" s="6" t="s">
        <v>1286</v>
      </c>
      <c r="N88" s="6" t="s">
        <v>1286</v>
      </c>
      <c r="O88" s="6" t="s">
        <v>1286</v>
      </c>
      <c r="P88" s="6" t="s">
        <v>1286</v>
      </c>
      <c r="Q88" s="6" t="s">
        <v>1286</v>
      </c>
      <c r="R88" s="6" t="s">
        <v>1286</v>
      </c>
      <c r="S88" s="6" t="s">
        <v>1286</v>
      </c>
      <c r="T88" s="6" t="s">
        <v>1286</v>
      </c>
      <c r="U88" s="6" t="s">
        <v>1286</v>
      </c>
      <c r="V88" s="6" t="s">
        <v>1286</v>
      </c>
      <c r="W88" s="6" t="s">
        <v>1286</v>
      </c>
      <c r="X88" s="6" t="s">
        <v>1286</v>
      </c>
      <c r="Y88" s="6" t="s">
        <v>1286</v>
      </c>
      <c r="Z88" s="6" t="s">
        <v>1286</v>
      </c>
      <c r="AA88" s="6" t="s">
        <v>1286</v>
      </c>
      <c r="AB88" s="6" t="s">
        <v>1286</v>
      </c>
      <c r="AC88" s="6" t="s">
        <v>1286</v>
      </c>
      <c r="AD88" s="6" t="s">
        <v>1286</v>
      </c>
      <c r="AE88" s="6" t="s">
        <v>1863</v>
      </c>
      <c r="AF88" s="6" t="s">
        <v>1286</v>
      </c>
      <c r="AG88" s="30" t="s">
        <v>306</v>
      </c>
    </row>
    <row r="89" spans="1:33">
      <c r="A89" s="1">
        <v>42091</v>
      </c>
      <c r="B89" s="18">
        <v>87</v>
      </c>
      <c r="C89">
        <f ca="1">'NEPH, CLAP, PSAP'!C88</f>
        <v>1246</v>
      </c>
      <c r="D89" t="str">
        <f ca="1">'NEPH, CLAP, PSAP'!D88</f>
        <v>YT/JJ</v>
      </c>
      <c r="F89" s="14">
        <v>300</v>
      </c>
      <c r="G89" s="14" t="s">
        <v>1904</v>
      </c>
      <c r="H89" s="14" t="s">
        <v>1637</v>
      </c>
      <c r="I89" s="14" t="s">
        <v>1695</v>
      </c>
      <c r="J89" s="14" t="s">
        <v>1905</v>
      </c>
      <c r="L89" s="6" t="s">
        <v>1286</v>
      </c>
      <c r="M89" s="6" t="s">
        <v>1286</v>
      </c>
      <c r="N89" s="6" t="s">
        <v>1286</v>
      </c>
      <c r="O89" s="6" t="s">
        <v>1286</v>
      </c>
      <c r="P89" s="6" t="s">
        <v>1286</v>
      </c>
      <c r="Q89" s="6" t="s">
        <v>1286</v>
      </c>
      <c r="R89" s="6" t="s">
        <v>1286</v>
      </c>
      <c r="S89" s="6" t="s">
        <v>1286</v>
      </c>
      <c r="T89" s="6" t="s">
        <v>1286</v>
      </c>
      <c r="U89" s="6" t="s">
        <v>1286</v>
      </c>
      <c r="V89" s="6" t="s">
        <v>1286</v>
      </c>
      <c r="W89" s="6" t="s">
        <v>1286</v>
      </c>
      <c r="X89" s="6" t="s">
        <v>1286</v>
      </c>
      <c r="Y89" s="6" t="s">
        <v>1286</v>
      </c>
      <c r="Z89" s="6" t="s">
        <v>1286</v>
      </c>
      <c r="AA89" s="6" t="s">
        <v>1286</v>
      </c>
      <c r="AB89" s="6" t="s">
        <v>1286</v>
      </c>
      <c r="AC89" s="6" t="s">
        <v>1286</v>
      </c>
      <c r="AD89" s="6" t="s">
        <v>1286</v>
      </c>
      <c r="AE89" s="6" t="s">
        <v>1863</v>
      </c>
      <c r="AF89" s="6" t="s">
        <v>1286</v>
      </c>
      <c r="AG89" s="30" t="s">
        <v>1906</v>
      </c>
    </row>
    <row r="90" spans="1:33">
      <c r="A90" s="1">
        <v>42092</v>
      </c>
      <c r="B90" s="18">
        <v>88</v>
      </c>
      <c r="C90">
        <f ca="1">'NEPH, CLAP, PSAP'!C89</f>
        <v>0</v>
      </c>
      <c r="D90">
        <f ca="1">'NEPH, CLAP, PSAP'!D89</f>
        <v>0</v>
      </c>
      <c r="F90" s="14"/>
      <c r="G90" s="14"/>
      <c r="I90" s="14"/>
      <c r="J90" s="14"/>
    </row>
    <row r="91" spans="1:33">
      <c r="A91" s="1">
        <v>42093</v>
      </c>
      <c r="B91" s="18">
        <v>89</v>
      </c>
      <c r="C91">
        <f ca="1">'NEPH, CLAP, PSAP'!C90</f>
        <v>1145</v>
      </c>
      <c r="D91" t="str">
        <f ca="1">'NEPH, CLAP, PSAP'!D90</f>
        <v>YT/JJ</v>
      </c>
      <c r="F91" s="14">
        <v>220</v>
      </c>
      <c r="G91" s="14" t="s">
        <v>1918</v>
      </c>
      <c r="H91" s="14" t="s">
        <v>1637</v>
      </c>
      <c r="I91" s="14" t="s">
        <v>1695</v>
      </c>
      <c r="J91" s="14" t="s">
        <v>1919</v>
      </c>
      <c r="L91" s="6" t="s">
        <v>1286</v>
      </c>
      <c r="M91" s="6" t="s">
        <v>1286</v>
      </c>
      <c r="N91" s="6" t="s">
        <v>1286</v>
      </c>
      <c r="O91" s="6" t="s">
        <v>1286</v>
      </c>
      <c r="P91" s="6" t="s">
        <v>1286</v>
      </c>
      <c r="Q91" s="6" t="s">
        <v>1286</v>
      </c>
      <c r="R91" s="6" t="s">
        <v>1286</v>
      </c>
      <c r="S91" s="6" t="s">
        <v>1286</v>
      </c>
      <c r="T91" s="6" t="s">
        <v>1286</v>
      </c>
      <c r="U91" s="6" t="s">
        <v>1286</v>
      </c>
      <c r="V91" s="6" t="s">
        <v>1286</v>
      </c>
      <c r="W91" s="6" t="s">
        <v>1286</v>
      </c>
      <c r="X91" s="6" t="s">
        <v>1286</v>
      </c>
      <c r="Y91" s="6" t="s">
        <v>1286</v>
      </c>
      <c r="Z91" s="6" t="s">
        <v>1286</v>
      </c>
      <c r="AA91" s="6" t="s">
        <v>1286</v>
      </c>
      <c r="AB91" s="6" t="s">
        <v>1286</v>
      </c>
      <c r="AC91" s="6" t="s">
        <v>1286</v>
      </c>
      <c r="AD91" s="6" t="s">
        <v>1286</v>
      </c>
      <c r="AE91" s="6" t="s">
        <v>1286</v>
      </c>
      <c r="AF91" s="6" t="s">
        <v>1286</v>
      </c>
    </row>
    <row r="92" spans="1:33">
      <c r="A92" s="1">
        <v>42094</v>
      </c>
      <c r="B92" s="18">
        <v>90</v>
      </c>
      <c r="C92">
        <f ca="1">'NEPH, CLAP, PSAP'!C91</f>
        <v>1515</v>
      </c>
      <c r="D92" t="str">
        <f ca="1">'NEPH, CLAP, PSAP'!D91</f>
        <v>YT/JJ</v>
      </c>
      <c r="F92" s="14">
        <v>180</v>
      </c>
      <c r="G92" s="14" t="s">
        <v>1545</v>
      </c>
      <c r="H92" s="14" t="s">
        <v>27</v>
      </c>
      <c r="I92" s="14" t="s">
        <v>28</v>
      </c>
      <c r="J92" s="14" t="s">
        <v>29</v>
      </c>
      <c r="L92" s="6" t="s">
        <v>1286</v>
      </c>
      <c r="M92" s="6" t="s">
        <v>1286</v>
      </c>
      <c r="N92" s="6" t="s">
        <v>1286</v>
      </c>
      <c r="O92" s="6" t="s">
        <v>1286</v>
      </c>
      <c r="P92" s="6" t="s">
        <v>1286</v>
      </c>
      <c r="Q92" s="6" t="s">
        <v>1286</v>
      </c>
      <c r="R92" s="6" t="s">
        <v>1286</v>
      </c>
      <c r="S92" s="6" t="s">
        <v>1286</v>
      </c>
      <c r="T92" s="6" t="s">
        <v>1286</v>
      </c>
      <c r="U92" s="6" t="s">
        <v>1286</v>
      </c>
      <c r="V92" s="6" t="s">
        <v>1286</v>
      </c>
      <c r="W92" s="6" t="s">
        <v>1286</v>
      </c>
      <c r="X92" s="6" t="s">
        <v>1286</v>
      </c>
      <c r="Y92" s="6" t="s">
        <v>1286</v>
      </c>
      <c r="Z92" s="6" t="s">
        <v>1286</v>
      </c>
      <c r="AA92" s="6" t="s">
        <v>1286</v>
      </c>
      <c r="AB92" s="6" t="s">
        <v>1286</v>
      </c>
      <c r="AC92" s="6" t="s">
        <v>1286</v>
      </c>
      <c r="AD92" s="6" t="s">
        <v>1286</v>
      </c>
      <c r="AE92" s="6" t="s">
        <v>1863</v>
      </c>
      <c r="AF92" s="6" t="s">
        <v>1286</v>
      </c>
    </row>
    <row r="93" spans="1:33">
      <c r="A93" s="1">
        <v>42095</v>
      </c>
      <c r="B93" s="18">
        <v>91</v>
      </c>
      <c r="C93">
        <f ca="1">'NEPH, CLAP, PSAP'!C92</f>
        <v>1515</v>
      </c>
      <c r="D93" t="str">
        <f ca="1">'NEPH, CLAP, PSAP'!D92</f>
        <v>YT/JJ</v>
      </c>
      <c r="F93" s="14">
        <v>130</v>
      </c>
      <c r="G93" s="14" t="s">
        <v>35</v>
      </c>
      <c r="H93" s="14" t="s">
        <v>1637</v>
      </c>
      <c r="I93" s="14" t="s">
        <v>28</v>
      </c>
      <c r="J93" s="14" t="s">
        <v>36</v>
      </c>
      <c r="L93" s="6" t="s">
        <v>1286</v>
      </c>
      <c r="M93" s="6" t="s">
        <v>1286</v>
      </c>
      <c r="N93" s="6" t="s">
        <v>1286</v>
      </c>
      <c r="O93" s="6" t="s">
        <v>1286</v>
      </c>
      <c r="P93" s="6" t="s">
        <v>1286</v>
      </c>
      <c r="Q93" s="6" t="s">
        <v>1286</v>
      </c>
      <c r="R93" s="6" t="s">
        <v>1286</v>
      </c>
      <c r="S93" s="6" t="s">
        <v>1286</v>
      </c>
      <c r="T93" s="6" t="s">
        <v>1286</v>
      </c>
      <c r="U93" s="6" t="s">
        <v>1286</v>
      </c>
      <c r="V93" s="6" t="s">
        <v>1286</v>
      </c>
      <c r="W93" s="6" t="s">
        <v>1286</v>
      </c>
      <c r="X93" s="6" t="s">
        <v>1286</v>
      </c>
      <c r="Y93" s="6" t="s">
        <v>1286</v>
      </c>
      <c r="Z93" s="6" t="s">
        <v>1286</v>
      </c>
      <c r="AA93" s="6" t="s">
        <v>1286</v>
      </c>
      <c r="AB93" s="6" t="s">
        <v>1286</v>
      </c>
      <c r="AC93" s="6" t="s">
        <v>1286</v>
      </c>
      <c r="AD93" s="6" t="s">
        <v>1831</v>
      </c>
      <c r="AE93" s="6" t="s">
        <v>1863</v>
      </c>
      <c r="AF93" s="6" t="s">
        <v>1286</v>
      </c>
      <c r="AG93" s="30" t="s">
        <v>38</v>
      </c>
    </row>
    <row r="94" spans="1:33">
      <c r="A94" s="1">
        <v>42096</v>
      </c>
      <c r="B94" s="18">
        <v>92</v>
      </c>
      <c r="C94">
        <f ca="1">'NEPH, CLAP, PSAP'!C93</f>
        <v>1545</v>
      </c>
      <c r="D94" t="str">
        <f ca="1">'NEPH, CLAP, PSAP'!D93</f>
        <v>YT/JJ</v>
      </c>
      <c r="F94" s="14">
        <v>2190</v>
      </c>
      <c r="G94" s="14" t="s">
        <v>44</v>
      </c>
      <c r="H94" s="14" t="s">
        <v>1637</v>
      </c>
      <c r="I94" s="14" t="s">
        <v>28</v>
      </c>
      <c r="J94" s="14" t="s">
        <v>45</v>
      </c>
      <c r="L94" s="6" t="s">
        <v>1286</v>
      </c>
      <c r="M94" s="6" t="s">
        <v>1286</v>
      </c>
      <c r="N94" s="6" t="s">
        <v>1286</v>
      </c>
      <c r="O94" s="6" t="s">
        <v>1286</v>
      </c>
      <c r="P94" s="6" t="s">
        <v>1286</v>
      </c>
      <c r="Q94" s="6" t="s">
        <v>1286</v>
      </c>
      <c r="R94" s="6" t="s">
        <v>1286</v>
      </c>
      <c r="S94" s="6" t="s">
        <v>1286</v>
      </c>
      <c r="T94" s="6" t="s">
        <v>1286</v>
      </c>
      <c r="U94" s="6" t="s">
        <v>1286</v>
      </c>
      <c r="V94" s="6" t="s">
        <v>1286</v>
      </c>
      <c r="W94" s="6" t="s">
        <v>1286</v>
      </c>
      <c r="X94" s="6" t="s">
        <v>1286</v>
      </c>
      <c r="Y94" s="6" t="s">
        <v>1286</v>
      </c>
      <c r="Z94" s="6" t="s">
        <v>1286</v>
      </c>
      <c r="AA94" s="6" t="s">
        <v>1286</v>
      </c>
      <c r="AB94" s="6" t="s">
        <v>1286</v>
      </c>
      <c r="AC94" s="6" t="s">
        <v>1286</v>
      </c>
      <c r="AD94" s="6" t="s">
        <v>1286</v>
      </c>
      <c r="AE94" s="6" t="s">
        <v>1286</v>
      </c>
      <c r="AF94" s="6" t="s">
        <v>46</v>
      </c>
      <c r="AG94" s="30" t="s">
        <v>47</v>
      </c>
    </row>
    <row r="95" spans="1:33">
      <c r="A95" s="1">
        <v>42097</v>
      </c>
      <c r="B95" s="18">
        <v>93</v>
      </c>
      <c r="C95">
        <f ca="1">'NEPH, CLAP, PSAP'!C94</f>
        <v>1530</v>
      </c>
      <c r="D95" t="str">
        <f ca="1">'NEPH, CLAP, PSAP'!D94</f>
        <v>YT/JJ</v>
      </c>
      <c r="F95" s="14">
        <v>2110</v>
      </c>
      <c r="G95" s="14" t="s">
        <v>49</v>
      </c>
      <c r="H95" s="14" t="s">
        <v>1637</v>
      </c>
      <c r="I95" s="14" t="s">
        <v>50</v>
      </c>
      <c r="J95" s="14" t="s">
        <v>51</v>
      </c>
      <c r="L95" s="6" t="s">
        <v>1286</v>
      </c>
      <c r="M95" s="6" t="s">
        <v>1286</v>
      </c>
      <c r="N95" s="6" t="s">
        <v>1286</v>
      </c>
      <c r="O95" s="6" t="s">
        <v>1286</v>
      </c>
      <c r="P95" s="6" t="s">
        <v>1286</v>
      </c>
      <c r="Q95" s="6" t="s">
        <v>1286</v>
      </c>
      <c r="R95" s="6" t="s">
        <v>1286</v>
      </c>
      <c r="S95" s="6" t="s">
        <v>1286</v>
      </c>
      <c r="T95" s="6" t="s">
        <v>1286</v>
      </c>
      <c r="U95" s="6" t="s">
        <v>1286</v>
      </c>
      <c r="V95" s="6" t="s">
        <v>1286</v>
      </c>
      <c r="W95" s="6" t="s">
        <v>1286</v>
      </c>
      <c r="X95" s="6" t="s">
        <v>1286</v>
      </c>
      <c r="Y95" s="6" t="s">
        <v>1286</v>
      </c>
      <c r="Z95" s="6" t="s">
        <v>1286</v>
      </c>
      <c r="AA95" s="6" t="s">
        <v>1286</v>
      </c>
      <c r="AB95" s="6" t="s">
        <v>1286</v>
      </c>
      <c r="AC95" s="6" t="s">
        <v>1286</v>
      </c>
      <c r="AD95" s="6" t="s">
        <v>1286</v>
      </c>
      <c r="AE95" s="6" t="s">
        <v>1286</v>
      </c>
      <c r="AF95" s="6" t="s">
        <v>1286</v>
      </c>
      <c r="AG95" s="30" t="s">
        <v>53</v>
      </c>
    </row>
    <row r="96" spans="1:33">
      <c r="A96" s="1">
        <v>42098</v>
      </c>
      <c r="B96" s="18">
        <v>94</v>
      </c>
      <c r="C96">
        <f ca="1">'NEPH, CLAP, PSAP'!C95</f>
        <v>1200</v>
      </c>
      <c r="D96" t="str">
        <f ca="1">'NEPH, CLAP, PSAP'!D95</f>
        <v>YT/JJ</v>
      </c>
      <c r="F96" s="14">
        <v>2080</v>
      </c>
      <c r="G96" s="14" t="s">
        <v>58</v>
      </c>
      <c r="H96" s="14" t="s">
        <v>1637</v>
      </c>
      <c r="I96" s="14" t="s">
        <v>50</v>
      </c>
      <c r="J96" s="14" t="s">
        <v>45</v>
      </c>
      <c r="L96" s="6" t="s">
        <v>1286</v>
      </c>
      <c r="M96" s="6" t="s">
        <v>1286</v>
      </c>
      <c r="N96" s="6" t="s">
        <v>1286</v>
      </c>
      <c r="O96" s="6" t="s">
        <v>1286</v>
      </c>
      <c r="P96" s="6" t="s">
        <v>1286</v>
      </c>
      <c r="Q96" s="6" t="s">
        <v>1286</v>
      </c>
      <c r="R96" s="6" t="s">
        <v>1286</v>
      </c>
      <c r="S96" s="6" t="s">
        <v>1286</v>
      </c>
      <c r="T96" s="6" t="s">
        <v>1286</v>
      </c>
      <c r="U96" s="6" t="s">
        <v>1286</v>
      </c>
      <c r="V96" s="6" t="s">
        <v>1286</v>
      </c>
      <c r="W96" s="6" t="s">
        <v>1286</v>
      </c>
      <c r="X96" s="6" t="s">
        <v>1286</v>
      </c>
      <c r="Y96" s="6" t="s">
        <v>1286</v>
      </c>
      <c r="Z96" s="6" t="s">
        <v>1286</v>
      </c>
      <c r="AA96" s="6" t="s">
        <v>1286</v>
      </c>
      <c r="AB96" s="6" t="s">
        <v>1286</v>
      </c>
      <c r="AC96" s="6" t="s">
        <v>1286</v>
      </c>
      <c r="AD96" s="6" t="s">
        <v>1286</v>
      </c>
      <c r="AE96" s="6" t="s">
        <v>1286</v>
      </c>
      <c r="AF96" s="6" t="s">
        <v>1286</v>
      </c>
    </row>
    <row r="97" spans="1:33">
      <c r="A97" s="1">
        <v>42099</v>
      </c>
      <c r="B97" s="18">
        <v>95</v>
      </c>
      <c r="C97">
        <f ca="1">'NEPH, CLAP, PSAP'!C96</f>
        <v>0</v>
      </c>
      <c r="D97">
        <f ca="1">'NEPH, CLAP, PSAP'!D96</f>
        <v>0</v>
      </c>
      <c r="F97" s="14"/>
      <c r="G97" s="14"/>
      <c r="I97" s="14"/>
      <c r="J97" s="14"/>
    </row>
    <row r="98" spans="1:33">
      <c r="A98" s="1">
        <v>42100</v>
      </c>
      <c r="B98" s="18">
        <v>96</v>
      </c>
      <c r="C98">
        <f ca="1">'NEPH, CLAP, PSAP'!C97</f>
        <v>1630</v>
      </c>
      <c r="D98" t="str">
        <f ca="1">'NEPH, CLAP, PSAP'!D97</f>
        <v>YT/JJ</v>
      </c>
      <c r="F98" s="14">
        <v>1995</v>
      </c>
      <c r="G98" s="14" t="s">
        <v>60</v>
      </c>
      <c r="H98" s="14" t="s">
        <v>61</v>
      </c>
      <c r="I98" s="14" t="s">
        <v>1695</v>
      </c>
      <c r="J98" s="14" t="s">
        <v>62</v>
      </c>
      <c r="L98" s="6" t="s">
        <v>1286</v>
      </c>
      <c r="M98" s="6" t="s">
        <v>1286</v>
      </c>
      <c r="N98" s="6" t="s">
        <v>1286</v>
      </c>
      <c r="O98" s="6" t="s">
        <v>1286</v>
      </c>
      <c r="P98" s="6" t="s">
        <v>1286</v>
      </c>
      <c r="Q98" s="6" t="s">
        <v>1286</v>
      </c>
      <c r="R98" s="6" t="s">
        <v>1286</v>
      </c>
      <c r="S98" s="6" t="s">
        <v>1286</v>
      </c>
      <c r="T98" s="6" t="s">
        <v>1286</v>
      </c>
      <c r="U98" s="6" t="s">
        <v>1286</v>
      </c>
      <c r="V98" s="6" t="s">
        <v>1286</v>
      </c>
      <c r="W98" s="6" t="s">
        <v>1286</v>
      </c>
      <c r="X98" s="6" t="s">
        <v>1286</v>
      </c>
      <c r="Y98" s="6" t="s">
        <v>1286</v>
      </c>
      <c r="Z98" s="6" t="s">
        <v>1286</v>
      </c>
      <c r="AA98" s="6" t="s">
        <v>1286</v>
      </c>
      <c r="AB98" s="6" t="s">
        <v>1286</v>
      </c>
      <c r="AC98" s="6" t="s">
        <v>1286</v>
      </c>
      <c r="AD98" s="6" t="s">
        <v>1286</v>
      </c>
      <c r="AE98" s="6" t="s">
        <v>1286</v>
      </c>
      <c r="AF98" s="6" t="s">
        <v>1286</v>
      </c>
      <c r="AG98" s="30" t="s">
        <v>64</v>
      </c>
    </row>
    <row r="99" spans="1:33">
      <c r="A99" s="1">
        <v>42101</v>
      </c>
      <c r="B99" s="18">
        <v>97</v>
      </c>
      <c r="C99">
        <f ca="1">'NEPH, CLAP, PSAP'!C98</f>
        <v>1620</v>
      </c>
      <c r="D99" t="str">
        <f ca="1">'NEPH, CLAP, PSAP'!D98</f>
        <v>YT</v>
      </c>
      <c r="F99" s="14">
        <v>1940</v>
      </c>
      <c r="G99" s="14" t="s">
        <v>66</v>
      </c>
      <c r="H99" s="14" t="s">
        <v>1637</v>
      </c>
      <c r="I99" s="14" t="s">
        <v>50</v>
      </c>
      <c r="J99" s="14" t="s">
        <v>62</v>
      </c>
      <c r="L99" s="6" t="s">
        <v>1286</v>
      </c>
      <c r="M99" s="6" t="s">
        <v>1286</v>
      </c>
      <c r="N99" s="6" t="s">
        <v>1286</v>
      </c>
      <c r="O99" s="6" t="s">
        <v>1286</v>
      </c>
      <c r="P99" s="6" t="s">
        <v>1286</v>
      </c>
      <c r="Q99" s="6" t="s">
        <v>1286</v>
      </c>
      <c r="R99" s="6" t="s">
        <v>1286</v>
      </c>
      <c r="S99" s="6" t="s">
        <v>1286</v>
      </c>
      <c r="T99" s="6" t="s">
        <v>1286</v>
      </c>
      <c r="U99" s="6" t="s">
        <v>1286</v>
      </c>
      <c r="V99" s="6" t="s">
        <v>1286</v>
      </c>
      <c r="W99" s="6" t="s">
        <v>1286</v>
      </c>
      <c r="X99" s="6" t="s">
        <v>1286</v>
      </c>
      <c r="Y99" s="6" t="s">
        <v>1286</v>
      </c>
      <c r="Z99" s="6" t="s">
        <v>1286</v>
      </c>
      <c r="AA99" s="6" t="s">
        <v>1286</v>
      </c>
      <c r="AB99" s="6" t="s">
        <v>1286</v>
      </c>
      <c r="AC99" s="6" t="s">
        <v>1286</v>
      </c>
      <c r="AD99" s="6" t="s">
        <v>1286</v>
      </c>
      <c r="AE99" s="6" t="s">
        <v>1286</v>
      </c>
      <c r="AF99" s="6" t="s">
        <v>1286</v>
      </c>
    </row>
    <row r="100" spans="1:33">
      <c r="A100" s="1">
        <v>42102</v>
      </c>
      <c r="B100" s="18">
        <v>98</v>
      </c>
      <c r="C100">
        <f ca="1">'NEPH, CLAP, PSAP'!C99</f>
        <v>1600</v>
      </c>
      <c r="D100" t="str">
        <f ca="1">'NEPH, CLAP, PSAP'!D99</f>
        <v>JJ/YT</v>
      </c>
      <c r="F100" s="14">
        <v>1910</v>
      </c>
      <c r="G100" s="14" t="s">
        <v>68</v>
      </c>
      <c r="H100" s="14" t="s">
        <v>1637</v>
      </c>
      <c r="I100" s="14" t="s">
        <v>50</v>
      </c>
      <c r="J100" s="14" t="s">
        <v>62</v>
      </c>
      <c r="L100" s="6" t="s">
        <v>1286</v>
      </c>
      <c r="M100" s="6" t="s">
        <v>1286</v>
      </c>
      <c r="N100" s="6" t="s">
        <v>1286</v>
      </c>
      <c r="O100" s="6" t="s">
        <v>1286</v>
      </c>
      <c r="P100" s="6" t="s">
        <v>1286</v>
      </c>
      <c r="Q100" s="6" t="s">
        <v>1286</v>
      </c>
      <c r="R100" s="6" t="s">
        <v>1286</v>
      </c>
      <c r="S100" s="6" t="s">
        <v>1286</v>
      </c>
      <c r="T100" s="6" t="s">
        <v>1286</v>
      </c>
      <c r="U100" s="6" t="s">
        <v>1286</v>
      </c>
      <c r="V100" s="6" t="s">
        <v>1286</v>
      </c>
      <c r="W100" s="6" t="s">
        <v>1286</v>
      </c>
      <c r="X100" s="6" t="s">
        <v>1286</v>
      </c>
      <c r="Y100" s="6" t="s">
        <v>1286</v>
      </c>
      <c r="Z100" s="6" t="s">
        <v>1286</v>
      </c>
      <c r="AA100" s="6" t="s">
        <v>1286</v>
      </c>
      <c r="AB100" s="6" t="s">
        <v>1286</v>
      </c>
      <c r="AC100" s="6" t="s">
        <v>1286</v>
      </c>
      <c r="AD100" s="6" t="s">
        <v>1286</v>
      </c>
      <c r="AE100" s="6" t="s">
        <v>1286</v>
      </c>
      <c r="AF100" s="6" t="s">
        <v>1286</v>
      </c>
    </row>
    <row r="101" spans="1:33">
      <c r="A101" s="1">
        <v>42103</v>
      </c>
      <c r="B101" s="18">
        <v>99</v>
      </c>
      <c r="C101">
        <f ca="1">'NEPH, CLAP, PSAP'!C100</f>
        <v>1230</v>
      </c>
      <c r="D101" t="str">
        <f ca="1">'NEPH, CLAP, PSAP'!D100</f>
        <v>JJ/YT</v>
      </c>
      <c r="F101" s="14">
        <v>1890</v>
      </c>
      <c r="G101" s="14" t="s">
        <v>70</v>
      </c>
      <c r="H101" s="14" t="s">
        <v>1637</v>
      </c>
      <c r="I101" s="14" t="s">
        <v>71</v>
      </c>
      <c r="J101" s="14" t="s">
        <v>72</v>
      </c>
      <c r="L101" s="6" t="s">
        <v>1286</v>
      </c>
      <c r="M101" s="6" t="s">
        <v>1286</v>
      </c>
      <c r="N101" s="6" t="s">
        <v>1286</v>
      </c>
      <c r="O101" s="6" t="s">
        <v>1286</v>
      </c>
      <c r="P101" s="6" t="s">
        <v>1286</v>
      </c>
      <c r="Q101" s="6" t="s">
        <v>1286</v>
      </c>
      <c r="R101" s="6" t="s">
        <v>1286</v>
      </c>
      <c r="S101" s="6" t="s">
        <v>1286</v>
      </c>
      <c r="T101" s="6" t="s">
        <v>1286</v>
      </c>
      <c r="U101" s="6" t="s">
        <v>1286</v>
      </c>
      <c r="V101" s="6" t="s">
        <v>1286</v>
      </c>
      <c r="W101" s="6" t="s">
        <v>1286</v>
      </c>
      <c r="X101" s="6" t="s">
        <v>1286</v>
      </c>
      <c r="Y101" s="6" t="s">
        <v>1286</v>
      </c>
      <c r="Z101" s="6" t="s">
        <v>1286</v>
      </c>
      <c r="AA101" s="6" t="s">
        <v>1286</v>
      </c>
      <c r="AB101" s="6" t="s">
        <v>1286</v>
      </c>
      <c r="AC101" s="6" t="s">
        <v>1286</v>
      </c>
      <c r="AD101" s="6" t="s">
        <v>1286</v>
      </c>
      <c r="AE101" s="6" t="s">
        <v>1286</v>
      </c>
      <c r="AF101" s="6" t="s">
        <v>1286</v>
      </c>
    </row>
    <row r="102" spans="1:33">
      <c r="A102" s="1">
        <v>42104</v>
      </c>
      <c r="B102" s="18">
        <v>100</v>
      </c>
      <c r="C102">
        <f ca="1">'NEPH, CLAP, PSAP'!C101</f>
        <v>1746</v>
      </c>
      <c r="D102" t="str">
        <f ca="1">'NEPH, CLAP, PSAP'!D101</f>
        <v>JJ</v>
      </c>
      <c r="F102" s="14">
        <v>1810</v>
      </c>
      <c r="G102" s="14" t="s">
        <v>74</v>
      </c>
      <c r="H102" s="14" t="s">
        <v>1637</v>
      </c>
      <c r="I102" s="14" t="s">
        <v>71</v>
      </c>
      <c r="J102" s="14" t="s">
        <v>75</v>
      </c>
      <c r="L102" s="6" t="s">
        <v>1286</v>
      </c>
      <c r="M102" s="6" t="s">
        <v>1286</v>
      </c>
      <c r="N102" s="6" t="s">
        <v>1286</v>
      </c>
      <c r="O102" s="6" t="s">
        <v>1286</v>
      </c>
      <c r="P102" s="6" t="s">
        <v>1286</v>
      </c>
      <c r="Q102" s="6" t="s">
        <v>1286</v>
      </c>
      <c r="R102" s="6" t="s">
        <v>1286</v>
      </c>
      <c r="S102" s="6" t="s">
        <v>1286</v>
      </c>
      <c r="T102" s="6" t="s">
        <v>1286</v>
      </c>
      <c r="U102" s="6" t="s">
        <v>1286</v>
      </c>
      <c r="V102" s="6" t="s">
        <v>1286</v>
      </c>
      <c r="W102" s="6" t="s">
        <v>1286</v>
      </c>
      <c r="X102" s="6" t="s">
        <v>1286</v>
      </c>
      <c r="Y102" s="6" t="s">
        <v>1286</v>
      </c>
      <c r="Z102" s="6" t="s">
        <v>1286</v>
      </c>
      <c r="AA102" s="6" t="s">
        <v>1286</v>
      </c>
      <c r="AB102" s="6" t="s">
        <v>1286</v>
      </c>
      <c r="AC102" s="6" t="s">
        <v>1286</v>
      </c>
      <c r="AD102" s="6" t="s">
        <v>1286</v>
      </c>
      <c r="AE102" s="6" t="s">
        <v>1286</v>
      </c>
      <c r="AF102" s="6" t="s">
        <v>1286</v>
      </c>
    </row>
    <row r="103" spans="1:33">
      <c r="A103" s="1">
        <v>42105</v>
      </c>
      <c r="B103" s="18">
        <v>101</v>
      </c>
      <c r="C103">
        <f ca="1">'NEPH, CLAP, PSAP'!C102</f>
        <v>1130</v>
      </c>
      <c r="D103" t="str">
        <f ca="1">'NEPH, CLAP, PSAP'!D102</f>
        <v>JJ/YT</v>
      </c>
      <c r="F103" s="14">
        <v>1810</v>
      </c>
      <c r="G103" s="14" t="s">
        <v>77</v>
      </c>
      <c r="H103" s="14" t="s">
        <v>1637</v>
      </c>
      <c r="I103" s="14" t="s">
        <v>71</v>
      </c>
      <c r="J103" s="14" t="s">
        <v>75</v>
      </c>
      <c r="L103" s="6" t="s">
        <v>1286</v>
      </c>
      <c r="M103" s="6" t="s">
        <v>1286</v>
      </c>
      <c r="N103" s="6" t="s">
        <v>1286</v>
      </c>
      <c r="O103" s="6" t="s">
        <v>1286</v>
      </c>
      <c r="P103" s="6" t="s">
        <v>1286</v>
      </c>
      <c r="Q103" s="6" t="s">
        <v>1286</v>
      </c>
      <c r="R103" s="6" t="s">
        <v>1286</v>
      </c>
      <c r="S103" s="6" t="s">
        <v>1286</v>
      </c>
      <c r="T103" s="6" t="s">
        <v>1286</v>
      </c>
      <c r="U103" s="6" t="s">
        <v>1286</v>
      </c>
      <c r="V103" s="6" t="s">
        <v>1286</v>
      </c>
      <c r="W103" s="6" t="s">
        <v>1286</v>
      </c>
      <c r="X103" s="6" t="s">
        <v>1286</v>
      </c>
      <c r="Y103" s="6" t="s">
        <v>1286</v>
      </c>
      <c r="Z103" s="6" t="s">
        <v>1286</v>
      </c>
      <c r="AA103" s="6" t="s">
        <v>1286</v>
      </c>
      <c r="AB103" s="6" t="s">
        <v>1286</v>
      </c>
      <c r="AC103" s="6" t="s">
        <v>1286</v>
      </c>
      <c r="AD103" s="6" t="s">
        <v>1286</v>
      </c>
      <c r="AE103" s="6" t="s">
        <v>1286</v>
      </c>
      <c r="AF103" s="6" t="s">
        <v>1286</v>
      </c>
    </row>
    <row r="104" spans="1:33">
      <c r="A104" s="1">
        <v>42106</v>
      </c>
      <c r="B104" s="18">
        <v>102</v>
      </c>
      <c r="C104">
        <f ca="1">'NEPH, CLAP, PSAP'!C103</f>
        <v>0</v>
      </c>
      <c r="D104">
        <f ca="1">'NEPH, CLAP, PSAP'!D103</f>
        <v>0</v>
      </c>
      <c r="F104" s="14"/>
      <c r="G104" s="14"/>
      <c r="I104" s="14"/>
      <c r="J104" s="14"/>
    </row>
    <row r="105" spans="1:33">
      <c r="A105" s="1">
        <v>42107</v>
      </c>
      <c r="B105" s="18">
        <v>103</v>
      </c>
      <c r="C105">
        <f ca="1">'NEPH, CLAP, PSAP'!C104</f>
        <v>1520</v>
      </c>
      <c r="D105" t="str">
        <f ca="1">'NEPH, CLAP, PSAP'!D104</f>
        <v>JJ/YT</v>
      </c>
      <c r="F105" s="14">
        <v>1720</v>
      </c>
      <c r="G105" s="14" t="s">
        <v>79</v>
      </c>
      <c r="H105" s="14" t="s">
        <v>1637</v>
      </c>
      <c r="I105" s="14" t="s">
        <v>50</v>
      </c>
      <c r="J105" s="14" t="s">
        <v>62</v>
      </c>
      <c r="L105" s="6" t="s">
        <v>1286</v>
      </c>
      <c r="M105" s="6" t="s">
        <v>1286</v>
      </c>
      <c r="N105" s="6" t="s">
        <v>1286</v>
      </c>
      <c r="O105" s="6" t="s">
        <v>1286</v>
      </c>
      <c r="P105" s="6" t="s">
        <v>1286</v>
      </c>
      <c r="Q105" s="6" t="s">
        <v>1286</v>
      </c>
      <c r="R105" s="6" t="s">
        <v>1286</v>
      </c>
      <c r="S105" s="6" t="s">
        <v>1286</v>
      </c>
      <c r="T105" s="6" t="s">
        <v>1286</v>
      </c>
      <c r="U105" s="6" t="s">
        <v>1286</v>
      </c>
      <c r="V105" s="6" t="s">
        <v>1286</v>
      </c>
      <c r="W105" s="6" t="s">
        <v>1286</v>
      </c>
      <c r="X105" s="6" t="s">
        <v>1286</v>
      </c>
      <c r="Y105" s="6" t="s">
        <v>1286</v>
      </c>
      <c r="Z105" s="6" t="s">
        <v>1286</v>
      </c>
      <c r="AA105" s="6" t="s">
        <v>1286</v>
      </c>
      <c r="AB105" s="6" t="s">
        <v>1286</v>
      </c>
      <c r="AC105" s="6" t="s">
        <v>1286</v>
      </c>
      <c r="AD105" s="6" t="s">
        <v>1286</v>
      </c>
      <c r="AE105" s="6" t="s">
        <v>1286</v>
      </c>
      <c r="AF105" s="6" t="s">
        <v>1286</v>
      </c>
    </row>
    <row r="106" spans="1:33">
      <c r="A106" s="1">
        <v>42108</v>
      </c>
      <c r="B106" s="18">
        <v>104</v>
      </c>
      <c r="C106">
        <f ca="1">'NEPH, CLAP, PSAP'!C105</f>
        <v>1545</v>
      </c>
      <c r="D106" t="str">
        <f ca="1">'NEPH, CLAP, PSAP'!D105</f>
        <v>JJ/YT</v>
      </c>
      <c r="F106" s="14">
        <v>1690</v>
      </c>
      <c r="G106" s="14" t="s">
        <v>86</v>
      </c>
      <c r="H106" s="14" t="s">
        <v>1637</v>
      </c>
      <c r="I106" s="14" t="s">
        <v>87</v>
      </c>
      <c r="J106" s="14" t="s">
        <v>72</v>
      </c>
      <c r="L106" s="6" t="s">
        <v>1286</v>
      </c>
      <c r="M106" s="6" t="s">
        <v>1286</v>
      </c>
      <c r="N106" s="6" t="s">
        <v>1286</v>
      </c>
      <c r="O106" s="6" t="s">
        <v>1286</v>
      </c>
      <c r="P106" s="6" t="s">
        <v>1286</v>
      </c>
      <c r="Q106" s="6" t="s">
        <v>1286</v>
      </c>
      <c r="R106" s="6" t="s">
        <v>1286</v>
      </c>
      <c r="S106" s="6" t="s">
        <v>1286</v>
      </c>
      <c r="T106" s="6" t="s">
        <v>1286</v>
      </c>
      <c r="U106" s="6" t="s">
        <v>1286</v>
      </c>
      <c r="V106" s="6" t="s">
        <v>1286</v>
      </c>
      <c r="W106" s="6" t="s">
        <v>1286</v>
      </c>
      <c r="X106" s="6" t="s">
        <v>1286</v>
      </c>
      <c r="Y106" s="6" t="s">
        <v>1286</v>
      </c>
      <c r="Z106" s="6" t="s">
        <v>1286</v>
      </c>
      <c r="AA106" s="6" t="s">
        <v>1286</v>
      </c>
      <c r="AB106" s="6" t="s">
        <v>1286</v>
      </c>
      <c r="AC106" s="6" t="s">
        <v>1286</v>
      </c>
      <c r="AD106" s="6" t="s">
        <v>1286</v>
      </c>
      <c r="AE106" s="6" t="s">
        <v>1286</v>
      </c>
      <c r="AF106" s="6" t="s">
        <v>1286</v>
      </c>
    </row>
    <row r="107" spans="1:33">
      <c r="A107" s="1">
        <v>42109</v>
      </c>
      <c r="B107" s="18">
        <v>105</v>
      </c>
      <c r="C107">
        <f ca="1">'NEPH, CLAP, PSAP'!C106</f>
        <v>0</v>
      </c>
      <c r="D107">
        <f ca="1">'NEPH, CLAP, PSAP'!D106</f>
        <v>0</v>
      </c>
      <c r="F107" s="14"/>
      <c r="G107" s="14"/>
      <c r="I107" s="14"/>
      <c r="J107" s="14"/>
    </row>
    <row r="108" spans="1:33">
      <c r="A108" s="1">
        <v>42110</v>
      </c>
      <c r="B108" s="18">
        <v>106</v>
      </c>
      <c r="C108">
        <f ca="1">'NEPH, CLAP, PSAP'!C107</f>
        <v>1545</v>
      </c>
      <c r="D108" t="str">
        <f ca="1">'NEPH, CLAP, PSAP'!D107</f>
        <v>JJ/YT</v>
      </c>
      <c r="F108" s="14">
        <v>1600</v>
      </c>
      <c r="G108" s="14" t="s">
        <v>93</v>
      </c>
      <c r="H108" s="14" t="s">
        <v>1637</v>
      </c>
      <c r="I108" s="14" t="s">
        <v>87</v>
      </c>
      <c r="J108" s="14" t="s">
        <v>94</v>
      </c>
      <c r="L108" s="6" t="s">
        <v>1286</v>
      </c>
      <c r="M108" s="6" t="s">
        <v>1286</v>
      </c>
      <c r="N108" s="6" t="s">
        <v>1286</v>
      </c>
      <c r="O108" s="6" t="s">
        <v>1286</v>
      </c>
      <c r="P108" s="6" t="s">
        <v>1286</v>
      </c>
      <c r="Q108" s="6" t="s">
        <v>1286</v>
      </c>
      <c r="R108" s="6" t="s">
        <v>1286</v>
      </c>
      <c r="S108" s="6" t="s">
        <v>1286</v>
      </c>
      <c r="T108" s="6" t="s">
        <v>1286</v>
      </c>
      <c r="U108" s="6" t="s">
        <v>1286</v>
      </c>
      <c r="V108" s="6" t="s">
        <v>1286</v>
      </c>
      <c r="W108" s="6" t="s">
        <v>1286</v>
      </c>
      <c r="X108" s="6" t="s">
        <v>1286</v>
      </c>
      <c r="Y108" s="6" t="s">
        <v>1286</v>
      </c>
      <c r="Z108" s="6" t="s">
        <v>1286</v>
      </c>
      <c r="AA108" s="6" t="s">
        <v>1286</v>
      </c>
      <c r="AB108" s="6" t="s">
        <v>1286</v>
      </c>
      <c r="AC108" s="6" t="s">
        <v>1286</v>
      </c>
      <c r="AD108" s="6" t="s">
        <v>1286</v>
      </c>
      <c r="AE108" s="6" t="s">
        <v>1286</v>
      </c>
      <c r="AF108" s="6" t="s">
        <v>1286</v>
      </c>
    </row>
    <row r="109" spans="1:33">
      <c r="A109" s="1">
        <v>42111</v>
      </c>
      <c r="B109" s="18">
        <v>107</v>
      </c>
      <c r="C109">
        <f ca="1">'NEPH, CLAP, PSAP'!C108</f>
        <v>1130</v>
      </c>
      <c r="D109" t="str">
        <f ca="1">'NEPH, CLAP, PSAP'!D108</f>
        <v>JJ/YT</v>
      </c>
      <c r="F109" s="14">
        <v>1580</v>
      </c>
      <c r="G109" s="14" t="s">
        <v>96</v>
      </c>
      <c r="H109" s="14" t="s">
        <v>1637</v>
      </c>
      <c r="I109" s="14" t="s">
        <v>97</v>
      </c>
      <c r="J109" s="14" t="s">
        <v>94</v>
      </c>
      <c r="L109" s="6" t="s">
        <v>1286</v>
      </c>
      <c r="M109" s="6" t="s">
        <v>1286</v>
      </c>
      <c r="N109" s="6" t="s">
        <v>1286</v>
      </c>
      <c r="O109" s="6" t="s">
        <v>1286</v>
      </c>
      <c r="P109" s="6" t="s">
        <v>1286</v>
      </c>
      <c r="Q109" s="6" t="s">
        <v>1286</v>
      </c>
      <c r="R109" s="6" t="s">
        <v>1286</v>
      </c>
      <c r="S109" s="6" t="s">
        <v>1286</v>
      </c>
      <c r="T109" s="6" t="s">
        <v>1286</v>
      </c>
      <c r="U109" s="6" t="s">
        <v>1286</v>
      </c>
      <c r="V109" s="6" t="s">
        <v>1286</v>
      </c>
      <c r="W109" s="6" t="s">
        <v>1286</v>
      </c>
      <c r="X109" s="6" t="s">
        <v>1286</v>
      </c>
      <c r="Y109" s="6" t="s">
        <v>1286</v>
      </c>
      <c r="Z109" s="6" t="s">
        <v>1286</v>
      </c>
      <c r="AA109" s="6" t="s">
        <v>1286</v>
      </c>
      <c r="AB109" s="6" t="s">
        <v>1286</v>
      </c>
      <c r="AC109" s="6" t="s">
        <v>1286</v>
      </c>
      <c r="AD109" s="6" t="s">
        <v>1286</v>
      </c>
      <c r="AE109" s="6" t="s">
        <v>1286</v>
      </c>
      <c r="AF109" s="6" t="s">
        <v>1286</v>
      </c>
    </row>
    <row r="110" spans="1:33">
      <c r="A110" s="1">
        <v>42112</v>
      </c>
      <c r="B110" s="18">
        <v>108</v>
      </c>
      <c r="C110">
        <f ca="1">'NEPH, CLAP, PSAP'!C109</f>
        <v>1308</v>
      </c>
      <c r="D110" t="str">
        <f ca="1">'NEPH, CLAP, PSAP'!D109</f>
        <v>JJ/YT</v>
      </c>
      <c r="F110" s="14">
        <v>1530</v>
      </c>
      <c r="G110" s="14" t="s">
        <v>99</v>
      </c>
      <c r="H110" s="14" t="s">
        <v>1637</v>
      </c>
      <c r="I110" s="14" t="s">
        <v>87</v>
      </c>
      <c r="J110" s="14" t="s">
        <v>100</v>
      </c>
      <c r="L110" s="6" t="s">
        <v>1286</v>
      </c>
      <c r="M110" s="6" t="s">
        <v>1286</v>
      </c>
      <c r="N110" s="6" t="s">
        <v>1286</v>
      </c>
      <c r="O110" s="6" t="s">
        <v>1286</v>
      </c>
      <c r="P110" s="6" t="s">
        <v>1286</v>
      </c>
      <c r="Q110" s="6" t="s">
        <v>1286</v>
      </c>
      <c r="R110" s="6" t="s">
        <v>1286</v>
      </c>
      <c r="S110" s="6" t="s">
        <v>1286</v>
      </c>
      <c r="T110" s="6" t="s">
        <v>1286</v>
      </c>
      <c r="U110" s="6" t="s">
        <v>1286</v>
      </c>
      <c r="V110" s="6" t="s">
        <v>1286</v>
      </c>
      <c r="W110" s="6" t="s">
        <v>1286</v>
      </c>
      <c r="X110" s="6" t="s">
        <v>1286</v>
      </c>
      <c r="Y110" s="6" t="s">
        <v>1286</v>
      </c>
      <c r="Z110" s="6" t="s">
        <v>1286</v>
      </c>
      <c r="AA110" s="6" t="s">
        <v>1286</v>
      </c>
      <c r="AB110" s="6" t="s">
        <v>1286</v>
      </c>
      <c r="AC110" s="6" t="s">
        <v>1286</v>
      </c>
      <c r="AD110" s="6" t="s">
        <v>1831</v>
      </c>
      <c r="AE110" s="6" t="s">
        <v>1286</v>
      </c>
      <c r="AF110" s="6" t="s">
        <v>1286</v>
      </c>
    </row>
    <row r="111" spans="1:33">
      <c r="A111" s="1">
        <v>42113</v>
      </c>
      <c r="B111" s="18">
        <v>109</v>
      </c>
      <c r="C111">
        <f ca="1">'NEPH, CLAP, PSAP'!C110</f>
        <v>0</v>
      </c>
      <c r="D111">
        <f ca="1">'NEPH, CLAP, PSAP'!D110</f>
        <v>0</v>
      </c>
      <c r="F111" s="14"/>
      <c r="G111" s="14"/>
      <c r="I111" s="14"/>
      <c r="J111" s="14"/>
    </row>
    <row r="112" spans="1:33">
      <c r="A112" s="1">
        <v>42114</v>
      </c>
      <c r="B112" s="18">
        <v>110</v>
      </c>
      <c r="C112">
        <f ca="1">'NEPH, CLAP, PSAP'!C111</f>
        <v>1600</v>
      </c>
      <c r="D112" t="str">
        <f ca="1">'NEPH, CLAP, PSAP'!D111</f>
        <v>JJ/YT</v>
      </c>
      <c r="F112" s="14">
        <v>1450</v>
      </c>
      <c r="G112" s="14" t="s">
        <v>102</v>
      </c>
      <c r="H112" s="14" t="s">
        <v>1637</v>
      </c>
      <c r="I112" s="14" t="s">
        <v>103</v>
      </c>
      <c r="J112" s="14" t="s">
        <v>104</v>
      </c>
      <c r="L112" s="6" t="s">
        <v>1286</v>
      </c>
      <c r="M112" s="6" t="s">
        <v>1286</v>
      </c>
      <c r="N112" s="6" t="s">
        <v>1286</v>
      </c>
      <c r="O112" s="6" t="s">
        <v>1286</v>
      </c>
      <c r="P112" s="6" t="s">
        <v>1286</v>
      </c>
      <c r="Q112" s="6" t="s">
        <v>1286</v>
      </c>
      <c r="R112" s="6" t="s">
        <v>1286</v>
      </c>
      <c r="S112" s="6" t="s">
        <v>1286</v>
      </c>
      <c r="T112" s="6" t="s">
        <v>1286</v>
      </c>
      <c r="U112" s="6" t="s">
        <v>1286</v>
      </c>
      <c r="V112" s="6" t="s">
        <v>1286</v>
      </c>
      <c r="W112" s="6" t="s">
        <v>1286</v>
      </c>
      <c r="X112" s="6" t="s">
        <v>1286</v>
      </c>
      <c r="Y112" s="6" t="s">
        <v>1286</v>
      </c>
      <c r="Z112" s="6" t="s">
        <v>1286</v>
      </c>
      <c r="AA112" s="6" t="s">
        <v>1286</v>
      </c>
      <c r="AB112" s="6" t="s">
        <v>1286</v>
      </c>
      <c r="AC112" s="6" t="s">
        <v>1286</v>
      </c>
      <c r="AD112" s="6" t="s">
        <v>1286</v>
      </c>
      <c r="AE112" s="6" t="s">
        <v>1286</v>
      </c>
      <c r="AF112" s="6" t="s">
        <v>1286</v>
      </c>
    </row>
    <row r="113" spans="1:33">
      <c r="A113" s="1">
        <v>42115</v>
      </c>
      <c r="B113" s="18">
        <v>111</v>
      </c>
      <c r="C113">
        <f ca="1">'NEPH, CLAP, PSAP'!C112</f>
        <v>1530</v>
      </c>
      <c r="D113" t="str">
        <f ca="1">'NEPH, CLAP, PSAP'!D112</f>
        <v>JJ/YT</v>
      </c>
      <c r="F113" s="14">
        <v>1410</v>
      </c>
      <c r="G113" s="14" t="s">
        <v>106</v>
      </c>
      <c r="H113" s="14" t="s">
        <v>1637</v>
      </c>
      <c r="I113" s="14" t="s">
        <v>107</v>
      </c>
      <c r="J113" s="14" t="s">
        <v>108</v>
      </c>
      <c r="L113" s="6" t="s">
        <v>1286</v>
      </c>
      <c r="M113" s="6" t="s">
        <v>1286</v>
      </c>
      <c r="N113" s="6" t="s">
        <v>1286</v>
      </c>
      <c r="O113" s="6" t="s">
        <v>1286</v>
      </c>
      <c r="P113" s="6" t="s">
        <v>1286</v>
      </c>
      <c r="Q113" s="6" t="s">
        <v>1286</v>
      </c>
      <c r="R113" s="6" t="s">
        <v>1286</v>
      </c>
      <c r="S113" s="6" t="s">
        <v>1286</v>
      </c>
      <c r="T113" s="6" t="s">
        <v>1286</v>
      </c>
      <c r="U113" s="6" t="s">
        <v>1286</v>
      </c>
      <c r="V113" s="6" t="s">
        <v>1286</v>
      </c>
      <c r="W113" s="6" t="s">
        <v>1286</v>
      </c>
      <c r="X113" s="6" t="s">
        <v>1286</v>
      </c>
      <c r="Y113" s="6" t="s">
        <v>1286</v>
      </c>
      <c r="Z113" s="6" t="s">
        <v>1286</v>
      </c>
      <c r="AA113" s="6" t="s">
        <v>1286</v>
      </c>
      <c r="AB113" s="6" t="s">
        <v>1286</v>
      </c>
      <c r="AC113" s="6" t="s">
        <v>1286</v>
      </c>
      <c r="AD113" s="6" t="s">
        <v>1286</v>
      </c>
      <c r="AE113" s="6" t="s">
        <v>1286</v>
      </c>
      <c r="AF113" s="6" t="s">
        <v>1286</v>
      </c>
    </row>
    <row r="114" spans="1:33">
      <c r="A114" s="1">
        <v>42116</v>
      </c>
      <c r="B114" s="18">
        <v>112</v>
      </c>
      <c r="C114">
        <f ca="1">'NEPH, CLAP, PSAP'!C113</f>
        <v>1315</v>
      </c>
      <c r="D114" t="str">
        <f ca="1">'NEPH, CLAP, PSAP'!D113</f>
        <v>JJ/YT</v>
      </c>
      <c r="F114" s="14">
        <v>1380</v>
      </c>
      <c r="G114" s="14" t="s">
        <v>1676</v>
      </c>
      <c r="H114" s="14" t="s">
        <v>1637</v>
      </c>
      <c r="I114" s="14" t="s">
        <v>126</v>
      </c>
      <c r="J114" s="14" t="s">
        <v>127</v>
      </c>
      <c r="L114" s="6" t="s">
        <v>1286</v>
      </c>
      <c r="M114" s="6" t="s">
        <v>1286</v>
      </c>
      <c r="N114" s="6" t="s">
        <v>1286</v>
      </c>
      <c r="O114" s="6" t="s">
        <v>1286</v>
      </c>
      <c r="P114" s="6" t="s">
        <v>1286</v>
      </c>
      <c r="Q114" s="6" t="s">
        <v>1286</v>
      </c>
      <c r="R114" s="6" t="s">
        <v>1286</v>
      </c>
      <c r="S114" s="6" t="s">
        <v>1286</v>
      </c>
      <c r="T114" s="6" t="s">
        <v>1286</v>
      </c>
      <c r="U114" s="6" t="s">
        <v>1286</v>
      </c>
      <c r="V114" s="6" t="s">
        <v>1286</v>
      </c>
      <c r="W114" s="6" t="s">
        <v>1286</v>
      </c>
      <c r="X114" s="6" t="s">
        <v>1286</v>
      </c>
      <c r="Y114" s="6" t="s">
        <v>1286</v>
      </c>
      <c r="Z114" s="6" t="s">
        <v>1286</v>
      </c>
      <c r="AA114" s="6" t="s">
        <v>1286</v>
      </c>
      <c r="AB114" s="6" t="s">
        <v>1286</v>
      </c>
      <c r="AC114" s="6" t="s">
        <v>1286</v>
      </c>
      <c r="AD114" s="6" t="s">
        <v>124</v>
      </c>
      <c r="AE114" s="6" t="s">
        <v>1286</v>
      </c>
      <c r="AF114" s="6" t="s">
        <v>1286</v>
      </c>
    </row>
    <row r="115" spans="1:33">
      <c r="A115" s="1">
        <v>42117</v>
      </c>
      <c r="B115" s="18">
        <v>113</v>
      </c>
      <c r="C115">
        <f ca="1">'NEPH, CLAP, PSAP'!C114</f>
        <v>1803</v>
      </c>
      <c r="D115" t="str">
        <f ca="1">'NEPH, CLAP, PSAP'!D114</f>
        <v>JJ/YT</v>
      </c>
      <c r="F115" s="14">
        <v>1330</v>
      </c>
      <c r="G115" s="14" t="s">
        <v>129</v>
      </c>
      <c r="H115" s="14" t="s">
        <v>1637</v>
      </c>
      <c r="I115" s="14" t="s">
        <v>130</v>
      </c>
      <c r="J115" s="14" t="s">
        <v>131</v>
      </c>
      <c r="L115" s="6" t="s">
        <v>1286</v>
      </c>
      <c r="M115" s="6" t="s">
        <v>1286</v>
      </c>
      <c r="N115" s="6" t="s">
        <v>1286</v>
      </c>
      <c r="O115" s="6" t="s">
        <v>1286</v>
      </c>
      <c r="P115" s="6" t="s">
        <v>1286</v>
      </c>
      <c r="Q115" s="6" t="s">
        <v>1286</v>
      </c>
      <c r="R115" s="6" t="s">
        <v>1286</v>
      </c>
      <c r="S115" s="6" t="s">
        <v>1286</v>
      </c>
      <c r="T115" s="6" t="s">
        <v>1286</v>
      </c>
      <c r="U115" s="6" t="s">
        <v>1286</v>
      </c>
      <c r="V115" s="6" t="s">
        <v>1286</v>
      </c>
      <c r="W115" s="6" t="s">
        <v>1286</v>
      </c>
      <c r="X115" s="6" t="s">
        <v>1286</v>
      </c>
      <c r="Y115" s="6" t="s">
        <v>1286</v>
      </c>
      <c r="Z115" s="6" t="s">
        <v>1286</v>
      </c>
      <c r="AA115" s="6" t="s">
        <v>1286</v>
      </c>
      <c r="AB115" s="6" t="s">
        <v>1286</v>
      </c>
      <c r="AC115" s="6" t="s">
        <v>1286</v>
      </c>
      <c r="AD115" s="6" t="s">
        <v>124</v>
      </c>
      <c r="AE115" s="6" t="s">
        <v>1863</v>
      </c>
      <c r="AF115" s="6" t="s">
        <v>1286</v>
      </c>
    </row>
    <row r="116" spans="1:33">
      <c r="A116" s="1">
        <v>42118</v>
      </c>
      <c r="B116" s="18">
        <v>114</v>
      </c>
      <c r="C116">
        <f ca="1">'NEPH, CLAP, PSAP'!C115</f>
        <v>1600</v>
      </c>
      <c r="D116" t="str">
        <f ca="1">'NEPH, CLAP, PSAP'!D115</f>
        <v>JJ/YT</v>
      </c>
      <c r="F116" s="14">
        <v>1300</v>
      </c>
      <c r="G116" s="14" t="s">
        <v>133</v>
      </c>
      <c r="H116" s="14" t="s">
        <v>1637</v>
      </c>
      <c r="I116" s="14" t="s">
        <v>134</v>
      </c>
      <c r="J116" s="14" t="s">
        <v>135</v>
      </c>
      <c r="L116" s="6" t="s">
        <v>1286</v>
      </c>
      <c r="M116" s="6" t="s">
        <v>1286</v>
      </c>
      <c r="N116" s="6" t="s">
        <v>1286</v>
      </c>
      <c r="O116" s="6" t="s">
        <v>1286</v>
      </c>
      <c r="P116" s="6" t="s">
        <v>1286</v>
      </c>
      <c r="Q116" s="6" t="s">
        <v>1286</v>
      </c>
      <c r="R116" s="6" t="s">
        <v>1286</v>
      </c>
      <c r="S116" s="6" t="s">
        <v>1286</v>
      </c>
      <c r="T116" s="6" t="s">
        <v>1286</v>
      </c>
      <c r="U116" s="6" t="s">
        <v>1286</v>
      </c>
      <c r="V116" s="6" t="s">
        <v>1286</v>
      </c>
      <c r="W116" s="6" t="s">
        <v>1286</v>
      </c>
      <c r="X116" s="6" t="s">
        <v>1286</v>
      </c>
      <c r="Y116" s="6" t="s">
        <v>1286</v>
      </c>
      <c r="Z116" s="6" t="s">
        <v>1286</v>
      </c>
      <c r="AA116" s="6" t="s">
        <v>1286</v>
      </c>
      <c r="AB116" s="6" t="s">
        <v>1286</v>
      </c>
      <c r="AC116" s="6" t="s">
        <v>1286</v>
      </c>
      <c r="AD116" s="6" t="s">
        <v>124</v>
      </c>
      <c r="AE116" s="6" t="s">
        <v>1863</v>
      </c>
      <c r="AF116" s="6" t="s">
        <v>1286</v>
      </c>
    </row>
    <row r="117" spans="1:33">
      <c r="A117" s="1">
        <v>42119</v>
      </c>
      <c r="B117" s="18">
        <v>115</v>
      </c>
      <c r="C117">
        <f ca="1">'NEPH, CLAP, PSAP'!C116</f>
        <v>1200</v>
      </c>
      <c r="D117" t="str">
        <f ca="1">'NEPH, CLAP, PSAP'!D116</f>
        <v>JJ/YT</v>
      </c>
      <c r="F117" s="14">
        <v>1260</v>
      </c>
      <c r="G117" s="14" t="s">
        <v>138</v>
      </c>
      <c r="H117" s="14" t="s">
        <v>1609</v>
      </c>
      <c r="I117" s="14" t="s">
        <v>139</v>
      </c>
      <c r="J117" s="14" t="s">
        <v>140</v>
      </c>
      <c r="L117" s="6" t="s">
        <v>1286</v>
      </c>
      <c r="M117" s="6" t="s">
        <v>1286</v>
      </c>
      <c r="N117" s="6" t="s">
        <v>1286</v>
      </c>
      <c r="O117" s="6" t="s">
        <v>1286</v>
      </c>
      <c r="P117" s="6" t="s">
        <v>1286</v>
      </c>
      <c r="Q117" s="6" t="s">
        <v>1286</v>
      </c>
      <c r="R117" s="6" t="s">
        <v>1286</v>
      </c>
      <c r="S117" s="6" t="s">
        <v>1286</v>
      </c>
      <c r="T117" s="6" t="s">
        <v>1286</v>
      </c>
      <c r="U117" s="6" t="s">
        <v>1286</v>
      </c>
      <c r="V117" s="6" t="s">
        <v>1286</v>
      </c>
      <c r="W117" s="6" t="s">
        <v>1286</v>
      </c>
      <c r="X117" s="6" t="s">
        <v>1286</v>
      </c>
      <c r="Y117" s="6" t="s">
        <v>1286</v>
      </c>
      <c r="Z117" s="6" t="s">
        <v>1286</v>
      </c>
      <c r="AA117" s="6" t="s">
        <v>1286</v>
      </c>
      <c r="AB117" s="6" t="s">
        <v>1286</v>
      </c>
      <c r="AC117" s="6" t="s">
        <v>1286</v>
      </c>
      <c r="AD117" s="6" t="s">
        <v>1286</v>
      </c>
      <c r="AE117" s="6" t="s">
        <v>1863</v>
      </c>
      <c r="AF117" s="6" t="s">
        <v>1286</v>
      </c>
    </row>
    <row r="118" spans="1:33">
      <c r="A118" s="1">
        <v>42120</v>
      </c>
      <c r="B118" s="18">
        <v>116</v>
      </c>
      <c r="C118">
        <f ca="1">'NEPH, CLAP, PSAP'!C117</f>
        <v>1800</v>
      </c>
      <c r="D118" t="str">
        <f ca="1">'NEPH, CLAP, PSAP'!D117</f>
        <v>YT</v>
      </c>
      <c r="F118" s="14">
        <v>1220</v>
      </c>
      <c r="G118" s="14" t="s">
        <v>1712</v>
      </c>
      <c r="H118" s="14" t="s">
        <v>1609</v>
      </c>
      <c r="I118" s="14" t="s">
        <v>130</v>
      </c>
      <c r="J118" s="14" t="s">
        <v>135</v>
      </c>
      <c r="L118" s="6" t="s">
        <v>1286</v>
      </c>
      <c r="M118" s="6" t="s">
        <v>1286</v>
      </c>
      <c r="N118" s="6" t="s">
        <v>1286</v>
      </c>
      <c r="O118" s="6" t="s">
        <v>1286</v>
      </c>
      <c r="P118" s="6" t="s">
        <v>1286</v>
      </c>
      <c r="Q118" s="6" t="s">
        <v>1286</v>
      </c>
      <c r="R118" s="6" t="s">
        <v>1286</v>
      </c>
      <c r="S118" s="6" t="s">
        <v>1286</v>
      </c>
      <c r="T118" s="6" t="s">
        <v>1286</v>
      </c>
      <c r="U118" s="6" t="s">
        <v>1286</v>
      </c>
      <c r="V118" s="6" t="s">
        <v>1286</v>
      </c>
      <c r="W118" s="6" t="s">
        <v>1286</v>
      </c>
      <c r="X118" s="6" t="s">
        <v>1286</v>
      </c>
      <c r="Y118" s="6" t="s">
        <v>1286</v>
      </c>
      <c r="Z118" s="6" t="s">
        <v>1286</v>
      </c>
      <c r="AA118" s="6" t="s">
        <v>1286</v>
      </c>
      <c r="AB118" s="6" t="s">
        <v>1286</v>
      </c>
      <c r="AC118" s="6" t="s">
        <v>1286</v>
      </c>
      <c r="AD118" s="6" t="s">
        <v>1286</v>
      </c>
      <c r="AE118" s="6" t="s">
        <v>1863</v>
      </c>
      <c r="AF118" s="6" t="s">
        <v>1286</v>
      </c>
    </row>
    <row r="119" spans="1:33">
      <c r="A119" s="1">
        <v>42121</v>
      </c>
      <c r="B119" s="18">
        <v>117</v>
      </c>
      <c r="C119">
        <f ca="1">'NEPH, CLAP, PSAP'!C118</f>
        <v>1200</v>
      </c>
      <c r="D119" t="str">
        <f ca="1">'NEPH, CLAP, PSAP'!D118</f>
        <v>JJ/YT</v>
      </c>
      <c r="F119" s="14">
        <v>1200</v>
      </c>
      <c r="G119" s="14" t="s">
        <v>175</v>
      </c>
      <c r="H119" s="14" t="s">
        <v>1609</v>
      </c>
      <c r="I119" s="14" t="s">
        <v>130</v>
      </c>
      <c r="J119" s="14" t="s">
        <v>135</v>
      </c>
      <c r="L119" s="6" t="s">
        <v>1286</v>
      </c>
      <c r="M119" s="6" t="s">
        <v>1286</v>
      </c>
      <c r="N119" s="6" t="s">
        <v>1286</v>
      </c>
      <c r="O119" s="6" t="s">
        <v>1286</v>
      </c>
      <c r="P119" s="6" t="s">
        <v>1286</v>
      </c>
      <c r="Q119" s="6" t="s">
        <v>1286</v>
      </c>
      <c r="R119" s="6" t="s">
        <v>1286</v>
      </c>
      <c r="S119" s="6" t="s">
        <v>1286</v>
      </c>
      <c r="T119" s="6" t="s">
        <v>1286</v>
      </c>
      <c r="U119" s="6" t="s">
        <v>1286</v>
      </c>
      <c r="V119" s="6" t="s">
        <v>1286</v>
      </c>
      <c r="W119" s="6" t="s">
        <v>1286</v>
      </c>
      <c r="X119" s="6" t="s">
        <v>1286</v>
      </c>
      <c r="Y119" s="6" t="s">
        <v>1286</v>
      </c>
      <c r="Z119" s="6" t="s">
        <v>1286</v>
      </c>
      <c r="AA119" s="6" t="s">
        <v>1286</v>
      </c>
      <c r="AB119" s="6" t="s">
        <v>1286</v>
      </c>
      <c r="AC119" s="6" t="s">
        <v>1286</v>
      </c>
      <c r="AD119" s="6" t="s">
        <v>1286</v>
      </c>
      <c r="AE119" s="6" t="s">
        <v>1286</v>
      </c>
      <c r="AF119" s="6" t="s">
        <v>1286</v>
      </c>
    </row>
    <row r="120" spans="1:33">
      <c r="A120" s="1">
        <v>42122</v>
      </c>
      <c r="B120" s="18">
        <v>118</v>
      </c>
      <c r="C120">
        <f ca="1">'NEPH, CLAP, PSAP'!C119</f>
        <v>1900</v>
      </c>
      <c r="D120" t="str">
        <f ca="1">'NEPH, CLAP, PSAP'!D119</f>
        <v>JJ/YT</v>
      </c>
      <c r="F120" s="14"/>
      <c r="G120" s="14"/>
      <c r="I120" s="14" t="s">
        <v>178</v>
      </c>
      <c r="J120" s="14" t="s">
        <v>179</v>
      </c>
      <c r="L120" s="6" t="s">
        <v>1286</v>
      </c>
      <c r="M120" s="6" t="s">
        <v>1286</v>
      </c>
      <c r="N120" s="6" t="s">
        <v>1286</v>
      </c>
      <c r="O120" s="6" t="s">
        <v>1286</v>
      </c>
      <c r="P120" s="6" t="s">
        <v>1286</v>
      </c>
      <c r="Q120" s="6" t="s">
        <v>1286</v>
      </c>
      <c r="R120" s="6" t="s">
        <v>1286</v>
      </c>
      <c r="S120" s="6" t="s">
        <v>1286</v>
      </c>
      <c r="T120" s="6" t="s">
        <v>1286</v>
      </c>
      <c r="U120" s="6" t="s">
        <v>1286</v>
      </c>
      <c r="V120" s="6" t="s">
        <v>1286</v>
      </c>
      <c r="W120" s="6" t="s">
        <v>1286</v>
      </c>
      <c r="X120" s="6" t="s">
        <v>1286</v>
      </c>
      <c r="Y120" s="6" t="s">
        <v>1286</v>
      </c>
      <c r="Z120" s="6" t="s">
        <v>1286</v>
      </c>
      <c r="AA120" s="6" t="s">
        <v>1286</v>
      </c>
      <c r="AB120" s="6" t="s">
        <v>1286</v>
      </c>
      <c r="AC120" s="6" t="s">
        <v>1286</v>
      </c>
      <c r="AD120" s="6" t="s">
        <v>1286</v>
      </c>
      <c r="AE120" s="6" t="s">
        <v>1863</v>
      </c>
      <c r="AF120" s="6" t="s">
        <v>1286</v>
      </c>
    </row>
    <row r="121" spans="1:33">
      <c r="A121" s="1">
        <v>42123</v>
      </c>
      <c r="B121" s="18">
        <v>119</v>
      </c>
      <c r="C121">
        <f ca="1">'NEPH, CLAP, PSAP'!C120</f>
        <v>1215</v>
      </c>
      <c r="D121" t="str">
        <f ca="1">'NEPH, CLAP, PSAP'!D120</f>
        <v>YT/JJ</v>
      </c>
      <c r="F121" s="14">
        <v>1120</v>
      </c>
      <c r="G121" s="14" t="s">
        <v>183</v>
      </c>
      <c r="H121" s="14" t="s">
        <v>1609</v>
      </c>
      <c r="I121" s="14" t="s">
        <v>184</v>
      </c>
      <c r="J121" s="14" t="s">
        <v>185</v>
      </c>
      <c r="L121" s="6" t="s">
        <v>1286</v>
      </c>
      <c r="M121" s="6" t="s">
        <v>1286</v>
      </c>
      <c r="N121" s="6" t="s">
        <v>1286</v>
      </c>
      <c r="O121" s="6" t="s">
        <v>1286</v>
      </c>
      <c r="P121" s="6" t="s">
        <v>1286</v>
      </c>
      <c r="Q121" s="6" t="s">
        <v>1286</v>
      </c>
      <c r="R121" s="6" t="s">
        <v>1286</v>
      </c>
      <c r="S121" s="6" t="s">
        <v>1286</v>
      </c>
      <c r="T121" s="6" t="s">
        <v>1286</v>
      </c>
      <c r="U121" s="6" t="s">
        <v>1286</v>
      </c>
      <c r="V121" s="6" t="s">
        <v>1286</v>
      </c>
      <c r="W121" s="6" t="s">
        <v>1286</v>
      </c>
      <c r="X121" s="6" t="s">
        <v>1286</v>
      </c>
      <c r="Y121" s="6" t="s">
        <v>1286</v>
      </c>
      <c r="Z121" s="6" t="s">
        <v>1286</v>
      </c>
      <c r="AA121" s="6" t="s">
        <v>1286</v>
      </c>
      <c r="AB121" s="6" t="s">
        <v>1286</v>
      </c>
      <c r="AC121" s="6" t="s">
        <v>1286</v>
      </c>
      <c r="AD121" s="6" t="s">
        <v>1286</v>
      </c>
      <c r="AE121" s="6" t="s">
        <v>1863</v>
      </c>
      <c r="AF121" s="6" t="s">
        <v>1286</v>
      </c>
      <c r="AG121" s="30" t="s">
        <v>295</v>
      </c>
    </row>
    <row r="122" spans="1:33">
      <c r="A122" s="1">
        <v>42124</v>
      </c>
      <c r="B122" s="18">
        <v>120</v>
      </c>
      <c r="C122">
        <f ca="1">'NEPH, CLAP, PSAP'!C121</f>
        <v>1130</v>
      </c>
      <c r="D122" t="str">
        <f ca="1">'NEPH, CLAP, PSAP'!D121</f>
        <v>JJ/YT</v>
      </c>
      <c r="F122" s="14">
        <v>1070</v>
      </c>
      <c r="G122" s="14" t="s">
        <v>189</v>
      </c>
      <c r="H122" s="14" t="s">
        <v>1609</v>
      </c>
      <c r="I122" s="14" t="s">
        <v>184</v>
      </c>
      <c r="J122" s="14" t="s">
        <v>179</v>
      </c>
      <c r="L122" s="6" t="s">
        <v>1286</v>
      </c>
      <c r="M122" s="6" t="s">
        <v>1286</v>
      </c>
      <c r="N122" s="6" t="s">
        <v>1286</v>
      </c>
      <c r="O122" s="6" t="s">
        <v>1286</v>
      </c>
      <c r="P122" s="6" t="s">
        <v>1286</v>
      </c>
      <c r="Q122" s="6" t="s">
        <v>1286</v>
      </c>
      <c r="R122" s="6" t="s">
        <v>1286</v>
      </c>
      <c r="S122" s="6" t="s">
        <v>1286</v>
      </c>
      <c r="T122" s="6" t="s">
        <v>1286</v>
      </c>
      <c r="U122" s="6" t="s">
        <v>1286</v>
      </c>
      <c r="V122" s="6" t="s">
        <v>1286</v>
      </c>
      <c r="W122" s="6" t="s">
        <v>1286</v>
      </c>
      <c r="X122" s="6" t="s">
        <v>1286</v>
      </c>
      <c r="Y122" s="6" t="s">
        <v>1286</v>
      </c>
      <c r="Z122" s="6" t="s">
        <v>1286</v>
      </c>
      <c r="AA122" s="6" t="s">
        <v>1286</v>
      </c>
      <c r="AB122" s="6" t="s">
        <v>1286</v>
      </c>
      <c r="AC122" s="6" t="s">
        <v>1286</v>
      </c>
      <c r="AD122" s="6" t="s">
        <v>1286</v>
      </c>
      <c r="AE122" s="6" t="s">
        <v>1863</v>
      </c>
      <c r="AF122" s="6" t="s">
        <v>1286</v>
      </c>
    </row>
    <row r="123" spans="1:33">
      <c r="A123" s="1">
        <v>42125</v>
      </c>
      <c r="B123" s="18">
        <v>121</v>
      </c>
      <c r="C123">
        <f ca="1">'NEPH, CLAP, PSAP'!C122</f>
        <v>1309</v>
      </c>
      <c r="D123" t="str">
        <f ca="1">'NEPH, CLAP, PSAP'!D122</f>
        <v>JJ/YT</v>
      </c>
      <c r="F123" s="14">
        <v>1020</v>
      </c>
      <c r="G123" s="14" t="s">
        <v>193</v>
      </c>
      <c r="H123" s="14" t="s">
        <v>1637</v>
      </c>
      <c r="I123" s="14" t="s">
        <v>194</v>
      </c>
      <c r="J123" s="14" t="s">
        <v>179</v>
      </c>
      <c r="L123" s="6" t="s">
        <v>1286</v>
      </c>
      <c r="M123" s="6" t="s">
        <v>1286</v>
      </c>
      <c r="N123" s="6" t="s">
        <v>1286</v>
      </c>
      <c r="O123" s="6" t="s">
        <v>1286</v>
      </c>
      <c r="P123" s="6" t="s">
        <v>1286</v>
      </c>
      <c r="Q123" s="6" t="s">
        <v>1286</v>
      </c>
      <c r="R123" s="6" t="s">
        <v>1286</v>
      </c>
      <c r="S123" s="6" t="s">
        <v>1286</v>
      </c>
      <c r="T123" s="6" t="s">
        <v>1286</v>
      </c>
      <c r="U123" s="6" t="s">
        <v>1286</v>
      </c>
      <c r="V123" s="6" t="s">
        <v>1286</v>
      </c>
      <c r="W123" s="6" t="s">
        <v>1286</v>
      </c>
      <c r="X123" s="6" t="s">
        <v>1286</v>
      </c>
      <c r="Y123" s="6" t="s">
        <v>1286</v>
      </c>
      <c r="Z123" s="6" t="s">
        <v>1286</v>
      </c>
      <c r="AA123" s="6" t="s">
        <v>1286</v>
      </c>
      <c r="AB123" s="6" t="s">
        <v>1286</v>
      </c>
      <c r="AC123" s="6" t="s">
        <v>1286</v>
      </c>
      <c r="AD123" s="6" t="s">
        <v>1286</v>
      </c>
      <c r="AE123" s="6" t="s">
        <v>1863</v>
      </c>
      <c r="AF123" s="6" t="s">
        <v>1286</v>
      </c>
      <c r="AG123" s="30" t="s">
        <v>293</v>
      </c>
    </row>
    <row r="124" spans="1:33">
      <c r="A124" s="1">
        <v>42126</v>
      </c>
      <c r="B124" s="18">
        <v>122</v>
      </c>
      <c r="C124">
        <f ca="1">'NEPH, CLAP, PSAP'!C123</f>
        <v>0</v>
      </c>
      <c r="D124">
        <f ca="1">'NEPH, CLAP, PSAP'!D123</f>
        <v>0</v>
      </c>
      <c r="F124" s="14"/>
      <c r="G124" s="14"/>
      <c r="I124" s="14"/>
      <c r="J124" s="14"/>
    </row>
    <row r="125" spans="1:33">
      <c r="A125" s="1">
        <v>42127</v>
      </c>
      <c r="B125" s="18">
        <v>123</v>
      </c>
      <c r="C125">
        <f ca="1">'NEPH, CLAP, PSAP'!C124</f>
        <v>0</v>
      </c>
      <c r="D125">
        <f ca="1">'NEPH, CLAP, PSAP'!D124</f>
        <v>0</v>
      </c>
      <c r="F125" s="14"/>
      <c r="G125" s="14"/>
      <c r="I125" s="14"/>
      <c r="J125" s="14"/>
    </row>
    <row r="126" spans="1:33">
      <c r="A126" s="1">
        <v>42128</v>
      </c>
      <c r="B126" s="18">
        <v>124</v>
      </c>
      <c r="C126">
        <f ca="1">'NEPH, CLAP, PSAP'!C125</f>
        <v>0</v>
      </c>
      <c r="D126">
        <f ca="1">'NEPH, CLAP, PSAP'!D125</f>
        <v>0</v>
      </c>
      <c r="F126" s="14"/>
      <c r="G126" s="14" t="s">
        <v>205</v>
      </c>
      <c r="I126" s="14"/>
      <c r="J126" s="14"/>
      <c r="AG126" s="30" t="s">
        <v>218</v>
      </c>
    </row>
    <row r="127" spans="1:33">
      <c r="A127" s="1">
        <v>42129</v>
      </c>
      <c r="B127" s="18">
        <v>125</v>
      </c>
      <c r="C127">
        <f ca="1">'NEPH, CLAP, PSAP'!C126</f>
        <v>1200</v>
      </c>
      <c r="D127" t="str">
        <f ca="1">'NEPH, CLAP, PSAP'!D126</f>
        <v>JJ/YT</v>
      </c>
      <c r="F127" s="14">
        <v>880</v>
      </c>
      <c r="G127" s="14" t="s">
        <v>220</v>
      </c>
      <c r="H127" s="14" t="s">
        <v>1609</v>
      </c>
      <c r="I127" s="14" t="s">
        <v>202</v>
      </c>
      <c r="J127" s="14" t="s">
        <v>203</v>
      </c>
      <c r="L127" s="6" t="s">
        <v>1286</v>
      </c>
      <c r="M127" s="6" t="s">
        <v>1286</v>
      </c>
      <c r="N127" s="6" t="s">
        <v>1286</v>
      </c>
      <c r="O127" s="6" t="s">
        <v>1286</v>
      </c>
      <c r="P127" s="6" t="s">
        <v>1286</v>
      </c>
      <c r="Q127" s="6" t="s">
        <v>1286</v>
      </c>
      <c r="R127" s="6" t="s">
        <v>1286</v>
      </c>
      <c r="S127" s="6" t="s">
        <v>1286</v>
      </c>
      <c r="T127" s="6" t="s">
        <v>1286</v>
      </c>
      <c r="U127" s="6" t="s">
        <v>1286</v>
      </c>
      <c r="V127" s="6" t="s">
        <v>1286</v>
      </c>
      <c r="W127" s="6" t="s">
        <v>1286</v>
      </c>
      <c r="X127" s="6" t="s">
        <v>1286</v>
      </c>
      <c r="Y127" s="6" t="s">
        <v>1286</v>
      </c>
      <c r="Z127" s="6" t="s">
        <v>1286</v>
      </c>
      <c r="AA127" s="6" t="s">
        <v>1286</v>
      </c>
      <c r="AB127" s="6" t="s">
        <v>1286</v>
      </c>
      <c r="AC127" s="6" t="s">
        <v>204</v>
      </c>
      <c r="AD127" s="6" t="s">
        <v>204</v>
      </c>
      <c r="AE127" s="6" t="s">
        <v>204</v>
      </c>
      <c r="AF127" s="6" t="s">
        <v>1286</v>
      </c>
      <c r="AG127" s="30" t="s">
        <v>219</v>
      </c>
    </row>
    <row r="128" spans="1:33">
      <c r="A128" s="1">
        <v>42130</v>
      </c>
      <c r="B128" s="18">
        <v>126</v>
      </c>
      <c r="C128">
        <f ca="1">'NEPH, CLAP, PSAP'!C127</f>
        <v>1348</v>
      </c>
      <c r="D128" t="str">
        <f ca="1">'NEPH, CLAP, PSAP'!D127</f>
        <v>JJ/YT</v>
      </c>
      <c r="F128" s="14">
        <v>820</v>
      </c>
      <c r="G128" s="14" t="s">
        <v>66</v>
      </c>
      <c r="H128" s="14" t="s">
        <v>1609</v>
      </c>
      <c r="I128" s="14" t="s">
        <v>202</v>
      </c>
      <c r="J128" s="14" t="s">
        <v>223</v>
      </c>
      <c r="L128" s="6" t="s">
        <v>1286</v>
      </c>
      <c r="M128" s="6" t="s">
        <v>1286</v>
      </c>
      <c r="N128" s="6" t="s">
        <v>1286</v>
      </c>
      <c r="O128" s="6" t="s">
        <v>1286</v>
      </c>
      <c r="P128" s="6" t="s">
        <v>1286</v>
      </c>
      <c r="Q128" s="6" t="s">
        <v>1286</v>
      </c>
      <c r="R128" s="6" t="s">
        <v>1286</v>
      </c>
      <c r="S128" s="6" t="s">
        <v>1286</v>
      </c>
      <c r="T128" s="6" t="s">
        <v>1286</v>
      </c>
      <c r="U128" s="6" t="s">
        <v>1286</v>
      </c>
      <c r="V128" s="6" t="s">
        <v>1286</v>
      </c>
      <c r="W128" s="6" t="s">
        <v>1286</v>
      </c>
      <c r="X128" s="6" t="s">
        <v>1286</v>
      </c>
      <c r="Y128" s="6" t="s">
        <v>1286</v>
      </c>
      <c r="Z128" s="6" t="s">
        <v>1286</v>
      </c>
      <c r="AA128" s="6" t="s">
        <v>1286</v>
      </c>
      <c r="AB128" s="6" t="s">
        <v>1286</v>
      </c>
      <c r="AC128" s="6" t="s">
        <v>224</v>
      </c>
      <c r="AD128" s="6" t="s">
        <v>1286</v>
      </c>
      <c r="AE128" s="6" t="s">
        <v>1286</v>
      </c>
      <c r="AF128" s="6" t="s">
        <v>1286</v>
      </c>
    </row>
    <row r="129" spans="1:33">
      <c r="A129" s="1">
        <v>42131</v>
      </c>
      <c r="B129" s="18">
        <v>127</v>
      </c>
      <c r="C129">
        <f ca="1">'NEPH, CLAP, PSAP'!C128</f>
        <v>1130</v>
      </c>
      <c r="D129" t="str">
        <f ca="1">'NEPH, CLAP, PSAP'!D128</f>
        <v>JJ/YT</v>
      </c>
      <c r="F129" s="14">
        <v>800</v>
      </c>
      <c r="G129" s="14" t="s">
        <v>232</v>
      </c>
      <c r="H129" s="14" t="s">
        <v>1618</v>
      </c>
      <c r="I129" s="14" t="s">
        <v>139</v>
      </c>
      <c r="J129" s="14" t="s">
        <v>233</v>
      </c>
      <c r="L129" s="6" t="s">
        <v>1286</v>
      </c>
      <c r="M129" s="6" t="s">
        <v>1286</v>
      </c>
      <c r="N129" s="6" t="s">
        <v>1286</v>
      </c>
      <c r="O129" s="6" t="s">
        <v>1286</v>
      </c>
      <c r="P129" s="6" t="s">
        <v>1286</v>
      </c>
      <c r="Q129" s="6" t="s">
        <v>1286</v>
      </c>
      <c r="R129" s="6" t="s">
        <v>1286</v>
      </c>
      <c r="S129" s="6" t="s">
        <v>1286</v>
      </c>
      <c r="T129" s="6" t="s">
        <v>1286</v>
      </c>
      <c r="U129" s="6" t="s">
        <v>1286</v>
      </c>
      <c r="V129" s="6" t="s">
        <v>1286</v>
      </c>
      <c r="W129" s="6" t="s">
        <v>1286</v>
      </c>
      <c r="X129" s="6" t="s">
        <v>1286</v>
      </c>
      <c r="Y129" s="6" t="s">
        <v>1286</v>
      </c>
      <c r="Z129" s="6" t="s">
        <v>1286</v>
      </c>
      <c r="AA129" s="6" t="s">
        <v>1286</v>
      </c>
      <c r="AB129" s="6" t="s">
        <v>1286</v>
      </c>
      <c r="AC129" s="6" t="s">
        <v>235</v>
      </c>
      <c r="AD129" s="6" t="s">
        <v>1286</v>
      </c>
      <c r="AE129" s="6" t="s">
        <v>1286</v>
      </c>
      <c r="AF129" s="6" t="s">
        <v>1286</v>
      </c>
    </row>
    <row r="130" spans="1:33">
      <c r="A130" s="1">
        <v>42132</v>
      </c>
      <c r="B130" s="18">
        <v>128</v>
      </c>
      <c r="C130">
        <f ca="1">'NEPH, CLAP, PSAP'!C129</f>
        <v>1700</v>
      </c>
      <c r="D130" t="str">
        <f ca="1">'NEPH, CLAP, PSAP'!D129</f>
        <v>JJ/YT</v>
      </c>
      <c r="F130" s="14">
        <v>740</v>
      </c>
      <c r="G130" s="14" t="s">
        <v>238</v>
      </c>
      <c r="H130" s="14" t="s">
        <v>1618</v>
      </c>
      <c r="I130" s="14" t="s">
        <v>239</v>
      </c>
      <c r="J130" s="14" t="s">
        <v>240</v>
      </c>
      <c r="L130" s="6" t="s">
        <v>1286</v>
      </c>
      <c r="M130" s="6" t="s">
        <v>1286</v>
      </c>
      <c r="N130" s="6" t="s">
        <v>1286</v>
      </c>
      <c r="O130" s="6" t="s">
        <v>1286</v>
      </c>
      <c r="P130" s="6" t="s">
        <v>1286</v>
      </c>
      <c r="Q130" s="6" t="s">
        <v>1286</v>
      </c>
      <c r="R130" s="6" t="s">
        <v>1286</v>
      </c>
      <c r="S130" s="6" t="s">
        <v>1286</v>
      </c>
      <c r="T130" s="6" t="s">
        <v>1286</v>
      </c>
      <c r="U130" s="6" t="s">
        <v>1286</v>
      </c>
      <c r="V130" s="6" t="s">
        <v>1286</v>
      </c>
      <c r="W130" s="6" t="s">
        <v>1286</v>
      </c>
      <c r="X130" s="6" t="s">
        <v>1286</v>
      </c>
      <c r="Y130" s="6" t="s">
        <v>1286</v>
      </c>
      <c r="Z130" s="6" t="s">
        <v>1286</v>
      </c>
      <c r="AA130" s="6" t="s">
        <v>1286</v>
      </c>
      <c r="AB130" s="6" t="s">
        <v>1286</v>
      </c>
      <c r="AC130" s="6" t="s">
        <v>1286</v>
      </c>
      <c r="AD130" s="6" t="s">
        <v>1286</v>
      </c>
      <c r="AE130" s="6" t="s">
        <v>1286</v>
      </c>
      <c r="AF130" s="6" t="s">
        <v>1286</v>
      </c>
    </row>
    <row r="131" spans="1:33">
      <c r="A131" s="1">
        <v>42133</v>
      </c>
      <c r="B131" s="18">
        <v>129</v>
      </c>
      <c r="C131">
        <f ca="1">'NEPH, CLAP, PSAP'!C130</f>
        <v>1130</v>
      </c>
      <c r="D131" t="str">
        <f ca="1">'NEPH, CLAP, PSAP'!D130</f>
        <v>JJ/YT</v>
      </c>
      <c r="F131" s="14">
        <v>720</v>
      </c>
      <c r="G131" s="14" t="s">
        <v>74</v>
      </c>
      <c r="H131" s="14" t="s">
        <v>1618</v>
      </c>
      <c r="I131" s="14" t="s">
        <v>242</v>
      </c>
      <c r="J131" s="14" t="s">
        <v>240</v>
      </c>
      <c r="L131" s="6" t="s">
        <v>1286</v>
      </c>
      <c r="M131" s="6" t="s">
        <v>1286</v>
      </c>
      <c r="N131" s="6" t="s">
        <v>1286</v>
      </c>
      <c r="O131" s="6" t="s">
        <v>1286</v>
      </c>
      <c r="P131" s="6" t="s">
        <v>1286</v>
      </c>
      <c r="Q131" s="6" t="s">
        <v>1286</v>
      </c>
      <c r="R131" s="6" t="s">
        <v>1286</v>
      </c>
      <c r="S131" s="6" t="s">
        <v>1286</v>
      </c>
      <c r="T131" s="6" t="s">
        <v>1286</v>
      </c>
      <c r="U131" s="6" t="s">
        <v>1286</v>
      </c>
      <c r="V131" s="6" t="s">
        <v>1286</v>
      </c>
      <c r="W131" s="6" t="s">
        <v>1286</v>
      </c>
      <c r="X131" s="6" t="s">
        <v>1286</v>
      </c>
      <c r="Y131" s="6" t="s">
        <v>1286</v>
      </c>
      <c r="Z131" s="6" t="s">
        <v>1286</v>
      </c>
      <c r="AA131" s="6" t="s">
        <v>1286</v>
      </c>
      <c r="AB131" s="6" t="s">
        <v>1286</v>
      </c>
      <c r="AC131" s="6" t="s">
        <v>1286</v>
      </c>
      <c r="AD131" s="6" t="s">
        <v>1286</v>
      </c>
      <c r="AE131" s="6" t="s">
        <v>1286</v>
      </c>
      <c r="AF131" s="6" t="s">
        <v>1286</v>
      </c>
    </row>
    <row r="132" spans="1:33">
      <c r="A132" s="1">
        <v>42134</v>
      </c>
      <c r="B132" s="18">
        <v>130</v>
      </c>
      <c r="C132">
        <f ca="1">'NEPH, CLAP, PSAP'!C131</f>
        <v>0</v>
      </c>
      <c r="D132">
        <f ca="1">'NEPH, CLAP, PSAP'!D131</f>
        <v>0</v>
      </c>
      <c r="F132" s="14"/>
      <c r="G132" s="14"/>
      <c r="I132" s="14"/>
      <c r="J132" s="14"/>
    </row>
    <row r="133" spans="1:33">
      <c r="A133" s="1">
        <v>42135</v>
      </c>
      <c r="B133" s="18">
        <v>131</v>
      </c>
      <c r="C133">
        <f ca="1">'NEPH, CLAP, PSAP'!C132</f>
        <v>1541</v>
      </c>
      <c r="D133" t="str">
        <f ca="1">'NEPH, CLAP, PSAP'!D132</f>
        <v>JJ/YT</v>
      </c>
      <c r="F133" s="14">
        <v>630</v>
      </c>
      <c r="G133" s="14" t="s">
        <v>250</v>
      </c>
      <c r="H133" s="14" t="s">
        <v>1618</v>
      </c>
      <c r="I133" s="14" t="s">
        <v>251</v>
      </c>
      <c r="J133" s="14" t="s">
        <v>240</v>
      </c>
      <c r="L133" s="6" t="s">
        <v>1286</v>
      </c>
      <c r="M133" s="6" t="s">
        <v>1286</v>
      </c>
      <c r="N133" s="6" t="s">
        <v>1286</v>
      </c>
      <c r="O133" s="6" t="s">
        <v>1286</v>
      </c>
      <c r="P133" s="6" t="s">
        <v>1286</v>
      </c>
      <c r="Q133" s="6" t="s">
        <v>1286</v>
      </c>
      <c r="R133" s="6" t="s">
        <v>1286</v>
      </c>
      <c r="S133" s="6" t="s">
        <v>1286</v>
      </c>
      <c r="T133" s="6" t="s">
        <v>1286</v>
      </c>
      <c r="U133" s="6" t="s">
        <v>1286</v>
      </c>
      <c r="V133" s="6" t="s">
        <v>1286</v>
      </c>
      <c r="W133" s="6" t="s">
        <v>1286</v>
      </c>
      <c r="X133" s="6" t="s">
        <v>1286</v>
      </c>
      <c r="Y133" s="6" t="s">
        <v>1286</v>
      </c>
      <c r="Z133" s="6" t="s">
        <v>1286</v>
      </c>
      <c r="AA133" s="6" t="s">
        <v>1286</v>
      </c>
      <c r="AB133" s="6" t="s">
        <v>1286</v>
      </c>
      <c r="AC133" s="6" t="s">
        <v>1286</v>
      </c>
      <c r="AD133" s="6" t="s">
        <v>1286</v>
      </c>
      <c r="AE133" s="6" t="s">
        <v>1286</v>
      </c>
      <c r="AF133" s="6" t="s">
        <v>1286</v>
      </c>
      <c r="AG133" s="30" t="s">
        <v>262</v>
      </c>
    </row>
    <row r="134" spans="1:33">
      <c r="A134" s="1">
        <v>42136</v>
      </c>
      <c r="B134" s="18">
        <v>132</v>
      </c>
      <c r="C134">
        <f ca="1">'NEPH, CLAP, PSAP'!C133</f>
        <v>1610</v>
      </c>
      <c r="D134" t="str">
        <f ca="1">'NEPH, CLAP, PSAP'!D133</f>
        <v>JJ/YT</v>
      </c>
      <c r="F134" s="14">
        <v>600</v>
      </c>
      <c r="G134" s="14" t="s">
        <v>1842</v>
      </c>
      <c r="H134" s="14" t="s">
        <v>1618</v>
      </c>
      <c r="I134" s="14" t="s">
        <v>268</v>
      </c>
      <c r="J134" s="14" t="s">
        <v>269</v>
      </c>
      <c r="L134" s="6" t="s">
        <v>1286</v>
      </c>
      <c r="M134" s="6" t="s">
        <v>1286</v>
      </c>
      <c r="N134" s="6" t="s">
        <v>1286</v>
      </c>
      <c r="O134" s="6" t="s">
        <v>1286</v>
      </c>
      <c r="P134" s="6" t="s">
        <v>1286</v>
      </c>
      <c r="Q134" s="6" t="s">
        <v>1286</v>
      </c>
      <c r="R134" s="6" t="s">
        <v>1286</v>
      </c>
      <c r="S134" s="6" t="s">
        <v>1286</v>
      </c>
      <c r="T134" s="6" t="s">
        <v>1286</v>
      </c>
      <c r="U134" s="6" t="s">
        <v>1286</v>
      </c>
      <c r="V134" s="6" t="s">
        <v>1286</v>
      </c>
      <c r="W134" s="6" t="s">
        <v>1286</v>
      </c>
      <c r="X134" s="6" t="s">
        <v>1286</v>
      </c>
      <c r="Y134" s="6" t="s">
        <v>1286</v>
      </c>
      <c r="Z134" s="6" t="s">
        <v>1286</v>
      </c>
      <c r="AA134" s="6" t="s">
        <v>1286</v>
      </c>
      <c r="AB134" s="6" t="s">
        <v>1286</v>
      </c>
      <c r="AG134" s="30" t="s">
        <v>270</v>
      </c>
    </row>
    <row r="135" spans="1:33">
      <c r="A135" s="1">
        <v>42137</v>
      </c>
      <c r="B135" s="18">
        <v>133</v>
      </c>
      <c r="C135">
        <f ca="1">'NEPH, CLAP, PSAP'!C134</f>
        <v>1144</v>
      </c>
      <c r="D135" t="str">
        <f ca="1">'NEPH, CLAP, PSAP'!D134</f>
        <v>JJ/YT</v>
      </c>
      <c r="F135" s="14">
        <v>570</v>
      </c>
      <c r="G135" s="14" t="s">
        <v>272</v>
      </c>
      <c r="H135" s="14" t="s">
        <v>1618</v>
      </c>
      <c r="I135" s="14" t="s">
        <v>239</v>
      </c>
      <c r="J135" s="14" t="s">
        <v>240</v>
      </c>
      <c r="L135" s="6" t="s">
        <v>1286</v>
      </c>
      <c r="M135" s="6" t="s">
        <v>1286</v>
      </c>
      <c r="N135" s="6" t="s">
        <v>1286</v>
      </c>
      <c r="O135" s="6" t="s">
        <v>1286</v>
      </c>
      <c r="P135" s="6" t="s">
        <v>1286</v>
      </c>
      <c r="Q135" s="6" t="s">
        <v>1286</v>
      </c>
      <c r="R135" s="6" t="s">
        <v>1286</v>
      </c>
      <c r="S135" s="6" t="s">
        <v>1286</v>
      </c>
      <c r="T135" s="6" t="s">
        <v>1286</v>
      </c>
      <c r="U135" s="6" t="s">
        <v>1286</v>
      </c>
      <c r="V135" s="6" t="s">
        <v>1286</v>
      </c>
      <c r="W135" s="6" t="s">
        <v>1286</v>
      </c>
      <c r="X135" s="6" t="s">
        <v>1286</v>
      </c>
      <c r="Y135" s="6" t="s">
        <v>1286</v>
      </c>
      <c r="Z135" s="6" t="s">
        <v>1286</v>
      </c>
      <c r="AA135" s="6" t="s">
        <v>1286</v>
      </c>
      <c r="AB135" s="6" t="s">
        <v>1286</v>
      </c>
      <c r="AC135" s="6" t="s">
        <v>1286</v>
      </c>
      <c r="AD135" s="6" t="s">
        <v>1286</v>
      </c>
      <c r="AE135" s="6" t="s">
        <v>1286</v>
      </c>
      <c r="AF135" s="6" t="s">
        <v>1286</v>
      </c>
    </row>
    <row r="136" spans="1:33">
      <c r="A136" s="1">
        <v>42138</v>
      </c>
      <c r="B136" s="18">
        <v>134</v>
      </c>
      <c r="C136">
        <f ca="1">'NEPH, CLAP, PSAP'!C135</f>
        <v>1630</v>
      </c>
      <c r="D136" t="str">
        <f ca="1">'NEPH, CLAP, PSAP'!D135</f>
        <v>JJ/YT</v>
      </c>
      <c r="F136" s="14">
        <v>510</v>
      </c>
      <c r="G136" s="14" t="s">
        <v>275</v>
      </c>
      <c r="H136" s="14" t="s">
        <v>1618</v>
      </c>
      <c r="I136" s="14" t="s">
        <v>276</v>
      </c>
      <c r="J136" s="14" t="s">
        <v>274</v>
      </c>
      <c r="L136" s="6" t="s">
        <v>1286</v>
      </c>
      <c r="M136" s="6" t="s">
        <v>1286</v>
      </c>
      <c r="N136" s="6" t="s">
        <v>1286</v>
      </c>
      <c r="O136" s="6" t="s">
        <v>1286</v>
      </c>
      <c r="P136" s="6" t="s">
        <v>1286</v>
      </c>
      <c r="Q136" s="6" t="s">
        <v>1286</v>
      </c>
      <c r="R136" s="6" t="s">
        <v>1286</v>
      </c>
      <c r="S136" s="6" t="s">
        <v>1286</v>
      </c>
      <c r="T136" s="6" t="s">
        <v>1286</v>
      </c>
      <c r="U136" s="6" t="s">
        <v>1286</v>
      </c>
      <c r="V136" s="6" t="s">
        <v>1286</v>
      </c>
      <c r="W136" s="6" t="s">
        <v>1286</v>
      </c>
      <c r="X136" s="6" t="s">
        <v>1286</v>
      </c>
      <c r="Y136" s="6" t="s">
        <v>1286</v>
      </c>
      <c r="Z136" s="6" t="s">
        <v>1286</v>
      </c>
      <c r="AA136" s="6" t="s">
        <v>1286</v>
      </c>
      <c r="AB136" s="6" t="s">
        <v>1286</v>
      </c>
      <c r="AC136" s="6" t="s">
        <v>1286</v>
      </c>
      <c r="AD136" s="6" t="s">
        <v>1286</v>
      </c>
      <c r="AE136" s="6" t="s">
        <v>1286</v>
      </c>
      <c r="AF136" s="6" t="s">
        <v>1286</v>
      </c>
      <c r="AG136" s="30" t="s">
        <v>310</v>
      </c>
    </row>
    <row r="137" spans="1:33">
      <c r="A137" s="1">
        <v>42139</v>
      </c>
      <c r="B137" s="18">
        <v>135</v>
      </c>
      <c r="C137">
        <f ca="1">'NEPH, CLAP, PSAP'!C136</f>
        <v>1931</v>
      </c>
      <c r="D137" t="str">
        <f ca="1">'NEPH, CLAP, PSAP'!D136</f>
        <v>JJ</v>
      </c>
      <c r="F137" s="14">
        <v>480</v>
      </c>
      <c r="G137" s="14" t="s">
        <v>278</v>
      </c>
      <c r="H137" s="14" t="s">
        <v>1609</v>
      </c>
      <c r="I137" s="14" t="s">
        <v>279</v>
      </c>
      <c r="J137" s="14" t="s">
        <v>280</v>
      </c>
      <c r="L137" s="6" t="s">
        <v>1286</v>
      </c>
      <c r="M137" s="6" t="s">
        <v>1286</v>
      </c>
      <c r="N137" s="6" t="s">
        <v>1286</v>
      </c>
      <c r="O137" s="6" t="s">
        <v>1286</v>
      </c>
      <c r="P137" s="6" t="s">
        <v>1286</v>
      </c>
      <c r="Q137" s="6" t="s">
        <v>1286</v>
      </c>
      <c r="R137" s="6" t="s">
        <v>1286</v>
      </c>
      <c r="S137" s="6" t="s">
        <v>1286</v>
      </c>
      <c r="T137" s="6" t="s">
        <v>1286</v>
      </c>
      <c r="U137" s="6" t="s">
        <v>1286</v>
      </c>
      <c r="V137" s="6" t="s">
        <v>1286</v>
      </c>
      <c r="W137" s="6" t="s">
        <v>1286</v>
      </c>
      <c r="X137" s="6" t="s">
        <v>1286</v>
      </c>
      <c r="Y137" s="6" t="s">
        <v>1286</v>
      </c>
      <c r="Z137" s="6" t="s">
        <v>1286</v>
      </c>
      <c r="AA137" s="6" t="s">
        <v>1286</v>
      </c>
      <c r="AB137" s="6" t="s">
        <v>1286</v>
      </c>
      <c r="AC137" s="6" t="s">
        <v>1286</v>
      </c>
      <c r="AD137" s="6" t="s">
        <v>1286</v>
      </c>
      <c r="AE137" s="6" t="s">
        <v>1286</v>
      </c>
      <c r="AF137" s="6" t="s">
        <v>1286</v>
      </c>
    </row>
    <row r="138" spans="1:33">
      <c r="A138" s="1">
        <v>42140</v>
      </c>
      <c r="B138" s="18">
        <v>136</v>
      </c>
      <c r="C138">
        <f ca="1">'NEPH, CLAP, PSAP'!C137</f>
        <v>0</v>
      </c>
      <c r="D138">
        <f ca="1">'NEPH, CLAP, PSAP'!D137</f>
        <v>0</v>
      </c>
      <c r="F138" s="14"/>
      <c r="G138" s="14"/>
      <c r="I138" s="14"/>
      <c r="J138" s="14"/>
    </row>
    <row r="139" spans="1:33">
      <c r="A139" s="1">
        <v>42141</v>
      </c>
      <c r="B139" s="18">
        <v>137</v>
      </c>
      <c r="C139">
        <f ca="1">'NEPH, CLAP, PSAP'!C138</f>
        <v>0</v>
      </c>
      <c r="D139">
        <f ca="1">'NEPH, CLAP, PSAP'!D138</f>
        <v>0</v>
      </c>
      <c r="F139" s="14"/>
      <c r="G139" s="14"/>
      <c r="I139" s="14"/>
      <c r="J139" s="14"/>
    </row>
    <row r="140" spans="1:33">
      <c r="A140" s="1">
        <v>42142</v>
      </c>
      <c r="B140" s="18">
        <v>138</v>
      </c>
      <c r="C140">
        <f ca="1">'NEPH, CLAP, PSAP'!C139</f>
        <v>1730</v>
      </c>
      <c r="D140" t="str">
        <f ca="1">'NEPH, CLAP, PSAP'!D139</f>
        <v>YT</v>
      </c>
      <c r="F140" s="14">
        <v>360</v>
      </c>
      <c r="G140" s="14" t="s">
        <v>285</v>
      </c>
      <c r="H140" s="14" t="s">
        <v>1618</v>
      </c>
      <c r="I140" s="14" t="s">
        <v>282</v>
      </c>
      <c r="J140" s="14" t="s">
        <v>283</v>
      </c>
      <c r="L140" s="6" t="s">
        <v>1286</v>
      </c>
      <c r="M140" s="6" t="s">
        <v>1286</v>
      </c>
      <c r="N140" s="6" t="s">
        <v>1286</v>
      </c>
      <c r="O140" s="6" t="s">
        <v>1286</v>
      </c>
      <c r="P140" s="6" t="s">
        <v>1286</v>
      </c>
      <c r="Q140" s="6" t="s">
        <v>1286</v>
      </c>
      <c r="R140" s="6" t="s">
        <v>1286</v>
      </c>
      <c r="S140" s="6" t="s">
        <v>1286</v>
      </c>
      <c r="T140" s="6" t="s">
        <v>1286</v>
      </c>
      <c r="U140" s="6" t="s">
        <v>1286</v>
      </c>
      <c r="V140" s="6" t="s">
        <v>1286</v>
      </c>
      <c r="W140" s="6" t="s">
        <v>1286</v>
      </c>
      <c r="X140" s="6" t="s">
        <v>1286</v>
      </c>
      <c r="Y140" s="6" t="s">
        <v>1286</v>
      </c>
      <c r="Z140" s="6" t="s">
        <v>1286</v>
      </c>
      <c r="AA140" s="6" t="s">
        <v>1286</v>
      </c>
      <c r="AB140" s="6" t="s">
        <v>1286</v>
      </c>
      <c r="AC140" s="6" t="s">
        <v>1286</v>
      </c>
      <c r="AD140" s="6" t="s">
        <v>1286</v>
      </c>
      <c r="AE140" s="6" t="s">
        <v>1286</v>
      </c>
      <c r="AF140" s="6" t="s">
        <v>1286</v>
      </c>
    </row>
    <row r="141" spans="1:33">
      <c r="A141" s="1">
        <v>42143</v>
      </c>
      <c r="B141" s="18">
        <v>139</v>
      </c>
      <c r="C141">
        <f ca="1">'NEPH, CLAP, PSAP'!C140</f>
        <v>1630</v>
      </c>
      <c r="D141" t="str">
        <f ca="1">'NEPH, CLAP, PSAP'!D140</f>
        <v>YT</v>
      </c>
      <c r="F141" s="14">
        <v>310</v>
      </c>
      <c r="G141" s="14" t="s">
        <v>102</v>
      </c>
      <c r="H141" s="14" t="s">
        <v>1618</v>
      </c>
      <c r="I141" s="14" t="s">
        <v>286</v>
      </c>
      <c r="J141" s="14" t="s">
        <v>287</v>
      </c>
      <c r="L141" s="6" t="s">
        <v>1286</v>
      </c>
      <c r="M141" s="6" t="s">
        <v>1286</v>
      </c>
      <c r="N141" s="6" t="s">
        <v>1286</v>
      </c>
      <c r="O141" s="6" t="s">
        <v>1286</v>
      </c>
      <c r="P141" s="6" t="s">
        <v>1286</v>
      </c>
      <c r="Q141" s="6" t="s">
        <v>1286</v>
      </c>
      <c r="R141" s="6" t="s">
        <v>1286</v>
      </c>
      <c r="S141" s="6" t="s">
        <v>1286</v>
      </c>
      <c r="T141" s="6" t="s">
        <v>1286</v>
      </c>
      <c r="U141" s="6" t="s">
        <v>1286</v>
      </c>
      <c r="V141" s="6" t="s">
        <v>1286</v>
      </c>
      <c r="W141" s="6" t="s">
        <v>1286</v>
      </c>
      <c r="X141" s="6" t="s">
        <v>1286</v>
      </c>
      <c r="Y141" s="6" t="s">
        <v>1286</v>
      </c>
      <c r="Z141" s="6" t="s">
        <v>1286</v>
      </c>
      <c r="AA141" s="6" t="s">
        <v>1286</v>
      </c>
      <c r="AB141" s="6" t="s">
        <v>1286</v>
      </c>
      <c r="AC141" s="6" t="s">
        <v>1286</v>
      </c>
      <c r="AD141" s="6" t="s">
        <v>1286</v>
      </c>
      <c r="AE141" s="6" t="s">
        <v>1286</v>
      </c>
      <c r="AF141" s="6" t="s">
        <v>1286</v>
      </c>
    </row>
    <row r="142" spans="1:33">
      <c r="A142" s="1">
        <v>42144</v>
      </c>
      <c r="B142" s="18">
        <v>140</v>
      </c>
      <c r="C142">
        <f ca="1">'NEPH, CLAP, PSAP'!C141</f>
        <v>1600</v>
      </c>
      <c r="D142" t="str">
        <f ca="1">'NEPH, CLAP, PSAP'!D141</f>
        <v>JJ/YT</v>
      </c>
      <c r="F142" s="14">
        <v>280</v>
      </c>
      <c r="G142" s="14" t="s">
        <v>291</v>
      </c>
      <c r="H142" s="14" t="s">
        <v>1609</v>
      </c>
      <c r="I142" s="14" t="s">
        <v>282</v>
      </c>
      <c r="J142" s="14" t="s">
        <v>292</v>
      </c>
      <c r="L142" s="6" t="s">
        <v>1286</v>
      </c>
      <c r="M142" s="6" t="s">
        <v>1286</v>
      </c>
      <c r="N142" s="6" t="s">
        <v>1286</v>
      </c>
      <c r="O142" s="6" t="s">
        <v>1286</v>
      </c>
      <c r="P142" s="6" t="s">
        <v>1286</v>
      </c>
      <c r="Q142" s="6" t="s">
        <v>1286</v>
      </c>
      <c r="R142" s="6" t="s">
        <v>1286</v>
      </c>
      <c r="S142" s="6" t="s">
        <v>1286</v>
      </c>
      <c r="T142" s="6" t="s">
        <v>1286</v>
      </c>
      <c r="U142" s="6" t="s">
        <v>1286</v>
      </c>
      <c r="V142" s="6" t="s">
        <v>1286</v>
      </c>
      <c r="W142" s="6" t="s">
        <v>1286</v>
      </c>
      <c r="X142" s="6" t="s">
        <v>1286</v>
      </c>
      <c r="Y142" s="6" t="s">
        <v>1286</v>
      </c>
      <c r="Z142" s="6" t="s">
        <v>1286</v>
      </c>
      <c r="AA142" s="6" t="s">
        <v>1286</v>
      </c>
      <c r="AB142" s="6" t="s">
        <v>1286</v>
      </c>
      <c r="AC142" s="6" t="s">
        <v>1286</v>
      </c>
      <c r="AD142" s="6" t="s">
        <v>1286</v>
      </c>
      <c r="AE142" s="6" t="s">
        <v>1286</v>
      </c>
      <c r="AF142" s="6" t="s">
        <v>1286</v>
      </c>
    </row>
    <row r="143" spans="1:33">
      <c r="A143" s="1">
        <v>42145</v>
      </c>
      <c r="B143" s="18">
        <v>141</v>
      </c>
      <c r="C143">
        <f ca="1">'NEPH, CLAP, PSAP'!C142</f>
        <v>1530</v>
      </c>
      <c r="D143" t="str">
        <f ca="1">'NEPH, CLAP, PSAP'!D142</f>
        <v>JJ/YT</v>
      </c>
      <c r="F143" s="14">
        <v>250</v>
      </c>
      <c r="G143" s="14" t="s">
        <v>303</v>
      </c>
      <c r="H143" s="14" t="s">
        <v>1618</v>
      </c>
      <c r="I143" s="14" t="s">
        <v>304</v>
      </c>
      <c r="J143" s="14" t="s">
        <v>305</v>
      </c>
      <c r="L143" s="6" t="s">
        <v>1286</v>
      </c>
      <c r="M143" s="6" t="s">
        <v>1286</v>
      </c>
      <c r="N143" s="6" t="s">
        <v>1286</v>
      </c>
      <c r="O143" s="6" t="s">
        <v>1286</v>
      </c>
      <c r="P143" s="6" t="s">
        <v>1286</v>
      </c>
      <c r="Q143" s="6" t="s">
        <v>1286</v>
      </c>
      <c r="R143" s="6" t="s">
        <v>1286</v>
      </c>
      <c r="S143" s="6" t="s">
        <v>1286</v>
      </c>
      <c r="T143" s="6" t="s">
        <v>1286</v>
      </c>
      <c r="U143" s="6" t="s">
        <v>1286</v>
      </c>
      <c r="V143" s="6" t="s">
        <v>1286</v>
      </c>
      <c r="W143" s="6" t="s">
        <v>1286</v>
      </c>
      <c r="X143" s="6" t="s">
        <v>1286</v>
      </c>
      <c r="Y143" s="6" t="s">
        <v>1286</v>
      </c>
      <c r="Z143" s="6" t="s">
        <v>1286</v>
      </c>
      <c r="AA143" s="6" t="s">
        <v>1286</v>
      </c>
      <c r="AB143" s="6" t="s">
        <v>1286</v>
      </c>
      <c r="AC143" s="6" t="s">
        <v>1286</v>
      </c>
      <c r="AD143" s="6" t="s">
        <v>1286</v>
      </c>
      <c r="AE143" s="6" t="s">
        <v>1286</v>
      </c>
      <c r="AF143" s="6" t="s">
        <v>1286</v>
      </c>
      <c r="AG143" s="30" t="s">
        <v>307</v>
      </c>
    </row>
    <row r="144" spans="1:33">
      <c r="A144" s="1">
        <v>42146</v>
      </c>
      <c r="B144" s="18">
        <v>142</v>
      </c>
      <c r="C144">
        <f ca="1">'NEPH, CLAP, PSAP'!C143</f>
        <v>1600</v>
      </c>
      <c r="D144" t="str">
        <f ca="1">'NEPH, CLAP, PSAP'!D143</f>
        <v>JJ/YT</v>
      </c>
      <c r="F144" s="14">
        <v>190</v>
      </c>
      <c r="G144" s="14" t="s">
        <v>129</v>
      </c>
      <c r="H144" s="14" t="s">
        <v>1609</v>
      </c>
      <c r="I144" s="14" t="s">
        <v>304</v>
      </c>
      <c r="J144" s="14" t="s">
        <v>292</v>
      </c>
      <c r="L144" s="6" t="s">
        <v>1286</v>
      </c>
      <c r="M144" s="6" t="s">
        <v>1286</v>
      </c>
      <c r="N144" s="6" t="s">
        <v>1286</v>
      </c>
      <c r="O144" s="6" t="s">
        <v>1286</v>
      </c>
      <c r="P144" s="6" t="s">
        <v>1286</v>
      </c>
      <c r="Q144" s="6" t="s">
        <v>1286</v>
      </c>
      <c r="R144" s="6" t="s">
        <v>1286</v>
      </c>
      <c r="S144" s="6" t="s">
        <v>1286</v>
      </c>
      <c r="T144" s="6" t="s">
        <v>1286</v>
      </c>
      <c r="U144" s="6" t="s">
        <v>1286</v>
      </c>
      <c r="V144" s="6" t="s">
        <v>1286</v>
      </c>
      <c r="W144" s="6" t="s">
        <v>1286</v>
      </c>
      <c r="X144" s="6" t="s">
        <v>1286</v>
      </c>
      <c r="Y144" s="6" t="s">
        <v>1286</v>
      </c>
      <c r="Z144" s="6" t="s">
        <v>1286</v>
      </c>
      <c r="AA144" s="6" t="s">
        <v>1286</v>
      </c>
      <c r="AB144" s="6" t="s">
        <v>1286</v>
      </c>
      <c r="AC144" s="6" t="s">
        <v>1286</v>
      </c>
      <c r="AD144" s="6" t="s">
        <v>1286</v>
      </c>
      <c r="AE144" s="6" t="s">
        <v>1286</v>
      </c>
      <c r="AF144" s="6" t="s">
        <v>1286</v>
      </c>
      <c r="AG144" s="30" t="s">
        <v>311</v>
      </c>
    </row>
    <row r="145" spans="1:33">
      <c r="A145" s="1">
        <v>42147</v>
      </c>
      <c r="B145" s="18">
        <v>143</v>
      </c>
      <c r="C145">
        <f ca="1">'NEPH, CLAP, PSAP'!C144</f>
        <v>1200</v>
      </c>
      <c r="D145" t="str">
        <f ca="1">'NEPH, CLAP, PSAP'!D144</f>
        <v>JJ/YT</v>
      </c>
      <c r="F145" s="14">
        <v>2140</v>
      </c>
      <c r="G145" s="14" t="s">
        <v>313</v>
      </c>
      <c r="H145" s="14" t="s">
        <v>1609</v>
      </c>
      <c r="I145" s="14" t="s">
        <v>304</v>
      </c>
      <c r="J145" s="14" t="s">
        <v>314</v>
      </c>
      <c r="L145" s="6" t="s">
        <v>1286</v>
      </c>
      <c r="M145" s="6" t="s">
        <v>1286</v>
      </c>
      <c r="N145" s="6" t="s">
        <v>1286</v>
      </c>
      <c r="O145" s="6" t="s">
        <v>1286</v>
      </c>
      <c r="P145" s="6" t="s">
        <v>1286</v>
      </c>
      <c r="Q145" s="6" t="s">
        <v>1286</v>
      </c>
      <c r="R145" s="6" t="s">
        <v>1286</v>
      </c>
      <c r="S145" s="6" t="s">
        <v>1286</v>
      </c>
      <c r="T145" s="6" t="s">
        <v>1286</v>
      </c>
      <c r="U145" s="6" t="s">
        <v>1286</v>
      </c>
      <c r="V145" s="6" t="s">
        <v>1286</v>
      </c>
      <c r="W145" s="6" t="s">
        <v>1286</v>
      </c>
      <c r="X145" s="6" t="s">
        <v>1286</v>
      </c>
      <c r="Y145" s="6" t="s">
        <v>1286</v>
      </c>
      <c r="Z145" s="6" t="s">
        <v>1286</v>
      </c>
      <c r="AA145" s="6" t="s">
        <v>1286</v>
      </c>
      <c r="AB145" s="6" t="s">
        <v>1286</v>
      </c>
      <c r="AC145" s="6" t="s">
        <v>1286</v>
      </c>
      <c r="AD145" s="6" t="s">
        <v>1286</v>
      </c>
      <c r="AE145" s="6" t="s">
        <v>1286</v>
      </c>
      <c r="AF145" s="6" t="s">
        <v>1286</v>
      </c>
    </row>
    <row r="146" spans="1:33">
      <c r="A146" s="1">
        <v>42148</v>
      </c>
      <c r="B146" s="18">
        <v>144</v>
      </c>
      <c r="C146">
        <f ca="1">'NEPH, CLAP, PSAP'!C145</f>
        <v>0</v>
      </c>
      <c r="D146">
        <f ca="1">'NEPH, CLAP, PSAP'!D145</f>
        <v>0</v>
      </c>
      <c r="F146" s="14"/>
      <c r="G146" s="14"/>
      <c r="I146" s="14"/>
      <c r="J146" s="14"/>
    </row>
    <row r="147" spans="1:33">
      <c r="A147" s="1">
        <v>42149</v>
      </c>
      <c r="B147" s="18">
        <v>145</v>
      </c>
      <c r="C147">
        <f ca="1">'NEPH, CLAP, PSAP'!C146</f>
        <v>1140</v>
      </c>
      <c r="D147" t="str">
        <f ca="1">'NEPH, CLAP, PSAP'!D146</f>
        <v>JJ/YT</v>
      </c>
      <c r="F147" s="14">
        <v>2100</v>
      </c>
      <c r="G147" s="14" t="s">
        <v>319</v>
      </c>
      <c r="H147" s="14" t="s">
        <v>1609</v>
      </c>
      <c r="I147" s="14" t="s">
        <v>321</v>
      </c>
      <c r="J147" s="14" t="s">
        <v>320</v>
      </c>
      <c r="L147" s="6" t="s">
        <v>1286</v>
      </c>
      <c r="M147" s="6" t="s">
        <v>1286</v>
      </c>
      <c r="N147" s="6" t="s">
        <v>1286</v>
      </c>
      <c r="O147" s="6" t="s">
        <v>1286</v>
      </c>
      <c r="P147" s="6" t="s">
        <v>1286</v>
      </c>
      <c r="Q147" s="6" t="s">
        <v>1286</v>
      </c>
      <c r="R147" s="6" t="s">
        <v>1286</v>
      </c>
      <c r="S147" s="6" t="s">
        <v>1286</v>
      </c>
      <c r="T147" s="6" t="s">
        <v>1286</v>
      </c>
      <c r="U147" s="6" t="s">
        <v>1286</v>
      </c>
      <c r="V147" s="6" t="s">
        <v>1286</v>
      </c>
      <c r="W147" s="6" t="s">
        <v>1286</v>
      </c>
      <c r="X147" s="6" t="s">
        <v>1286</v>
      </c>
      <c r="Y147" s="6" t="s">
        <v>1286</v>
      </c>
      <c r="Z147" s="6" t="s">
        <v>1286</v>
      </c>
      <c r="AA147" s="6" t="s">
        <v>1286</v>
      </c>
      <c r="AB147" s="6" t="s">
        <v>1286</v>
      </c>
      <c r="AC147" s="6" t="s">
        <v>1286</v>
      </c>
      <c r="AD147" s="6" t="s">
        <v>1286</v>
      </c>
      <c r="AE147" s="6" t="s">
        <v>1286</v>
      </c>
      <c r="AF147" s="6" t="s">
        <v>1286</v>
      </c>
    </row>
    <row r="148" spans="1:33">
      <c r="A148" s="1">
        <v>42150</v>
      </c>
      <c r="B148" s="18">
        <v>146</v>
      </c>
      <c r="C148">
        <f ca="1">'NEPH, CLAP, PSAP'!C147</f>
        <v>0</v>
      </c>
      <c r="D148">
        <f ca="1">'NEPH, CLAP, PSAP'!D147</f>
        <v>0</v>
      </c>
      <c r="F148" s="14"/>
      <c r="G148" s="14"/>
      <c r="I148" s="14"/>
      <c r="J148" s="14"/>
    </row>
    <row r="149" spans="1:33">
      <c r="A149" s="1">
        <v>42151</v>
      </c>
      <c r="B149" s="18">
        <v>147</v>
      </c>
      <c r="C149">
        <f ca="1">'NEPH, CLAP, PSAP'!C148</f>
        <v>1630</v>
      </c>
      <c r="D149" t="str">
        <f ca="1">'NEPH, CLAP, PSAP'!D148</f>
        <v>JJ/YT</v>
      </c>
      <c r="F149" s="14">
        <v>1990</v>
      </c>
      <c r="G149" s="14" t="s">
        <v>329</v>
      </c>
      <c r="H149" s="14" t="s">
        <v>1609</v>
      </c>
      <c r="I149" s="14" t="s">
        <v>1734</v>
      </c>
      <c r="J149" s="14" t="s">
        <v>314</v>
      </c>
      <c r="L149" s="6" t="s">
        <v>1286</v>
      </c>
      <c r="M149" s="6" t="s">
        <v>1286</v>
      </c>
      <c r="N149" s="6" t="s">
        <v>1286</v>
      </c>
      <c r="O149" s="6" t="s">
        <v>1286</v>
      </c>
      <c r="P149" s="6" t="s">
        <v>1286</v>
      </c>
      <c r="Q149" s="6" t="s">
        <v>1286</v>
      </c>
      <c r="R149" s="6" t="s">
        <v>1286</v>
      </c>
      <c r="S149" s="6" t="s">
        <v>1286</v>
      </c>
      <c r="T149" s="6" t="s">
        <v>1286</v>
      </c>
      <c r="U149" s="6" t="s">
        <v>1286</v>
      </c>
      <c r="V149" s="6" t="s">
        <v>1286</v>
      </c>
      <c r="W149" s="6" t="s">
        <v>1286</v>
      </c>
      <c r="X149" s="6" t="s">
        <v>1286</v>
      </c>
      <c r="Y149" s="6" t="s">
        <v>1286</v>
      </c>
      <c r="Z149" s="6" t="s">
        <v>1286</v>
      </c>
      <c r="AA149" s="6" t="s">
        <v>1286</v>
      </c>
      <c r="AB149" s="6" t="s">
        <v>1286</v>
      </c>
      <c r="AC149" s="6" t="s">
        <v>1286</v>
      </c>
      <c r="AD149" s="6" t="s">
        <v>1286</v>
      </c>
      <c r="AE149" s="6" t="s">
        <v>1286</v>
      </c>
      <c r="AF149" s="6" t="s">
        <v>1286</v>
      </c>
    </row>
    <row r="150" spans="1:33">
      <c r="A150" s="1">
        <v>42152</v>
      </c>
      <c r="B150" s="18">
        <v>148</v>
      </c>
      <c r="C150">
        <f ca="1">'NEPH, CLAP, PSAP'!C149</f>
        <v>1545</v>
      </c>
      <c r="D150" t="str">
        <f ca="1">'NEPH, CLAP, PSAP'!D149</f>
        <v>JJ/YT</v>
      </c>
      <c r="F150" s="14">
        <v>1940</v>
      </c>
      <c r="G150" s="14" t="s">
        <v>332</v>
      </c>
      <c r="H150" s="14" t="s">
        <v>1618</v>
      </c>
      <c r="I150" s="14" t="s">
        <v>1326</v>
      </c>
      <c r="J150" s="14" t="s">
        <v>333</v>
      </c>
      <c r="L150" s="6" t="s">
        <v>1286</v>
      </c>
      <c r="M150" s="6" t="s">
        <v>1286</v>
      </c>
      <c r="N150" s="6" t="s">
        <v>1286</v>
      </c>
      <c r="O150" s="6" t="s">
        <v>1286</v>
      </c>
      <c r="P150" s="6" t="s">
        <v>1286</v>
      </c>
      <c r="Q150" s="6" t="s">
        <v>1286</v>
      </c>
      <c r="R150" s="6" t="s">
        <v>1286</v>
      </c>
      <c r="S150" s="6" t="s">
        <v>1286</v>
      </c>
      <c r="T150" s="6" t="s">
        <v>1286</v>
      </c>
      <c r="U150" s="6" t="s">
        <v>1286</v>
      </c>
      <c r="V150" s="6" t="s">
        <v>1286</v>
      </c>
      <c r="W150" s="6" t="s">
        <v>1286</v>
      </c>
      <c r="X150" s="6" t="s">
        <v>1286</v>
      </c>
      <c r="Y150" s="6" t="s">
        <v>1286</v>
      </c>
      <c r="Z150" s="6" t="s">
        <v>1286</v>
      </c>
      <c r="AA150" s="6" t="s">
        <v>1286</v>
      </c>
      <c r="AB150" s="6" t="s">
        <v>1286</v>
      </c>
      <c r="AC150" s="6" t="s">
        <v>1286</v>
      </c>
      <c r="AD150" s="6" t="s">
        <v>1286</v>
      </c>
      <c r="AE150" s="6" t="s">
        <v>1286</v>
      </c>
      <c r="AF150" s="6" t="s">
        <v>1286</v>
      </c>
    </row>
    <row r="151" spans="1:33">
      <c r="A151" s="1">
        <v>42153</v>
      </c>
      <c r="B151" s="18">
        <v>149</v>
      </c>
      <c r="C151">
        <f ca="1">'NEPH, CLAP, PSAP'!C150</f>
        <v>1600</v>
      </c>
      <c r="D151" t="str">
        <f ca="1">'NEPH, CLAP, PSAP'!D150</f>
        <v>JJ/YT</v>
      </c>
      <c r="F151" s="14">
        <v>1900</v>
      </c>
      <c r="G151" s="14" t="s">
        <v>335</v>
      </c>
      <c r="H151" s="14" t="s">
        <v>1618</v>
      </c>
      <c r="I151" s="14" t="s">
        <v>336</v>
      </c>
      <c r="J151" s="14" t="s">
        <v>320</v>
      </c>
      <c r="L151" s="6" t="s">
        <v>1286</v>
      </c>
      <c r="M151" s="6" t="s">
        <v>1286</v>
      </c>
      <c r="N151" s="6" t="s">
        <v>1286</v>
      </c>
      <c r="O151" s="6" t="s">
        <v>1286</v>
      </c>
      <c r="P151" s="6" t="s">
        <v>1286</v>
      </c>
      <c r="Q151" s="6" t="s">
        <v>1286</v>
      </c>
      <c r="R151" s="6" t="s">
        <v>1286</v>
      </c>
      <c r="S151" s="6" t="s">
        <v>1286</v>
      </c>
      <c r="T151" s="6" t="s">
        <v>1286</v>
      </c>
      <c r="U151" s="6" t="s">
        <v>1286</v>
      </c>
      <c r="V151" s="6" t="s">
        <v>1286</v>
      </c>
      <c r="W151" s="6" t="s">
        <v>1286</v>
      </c>
      <c r="X151" s="6" t="s">
        <v>1286</v>
      </c>
      <c r="Y151" s="6" t="s">
        <v>1286</v>
      </c>
      <c r="Z151" s="6" t="s">
        <v>1286</v>
      </c>
      <c r="AA151" s="6" t="s">
        <v>1286</v>
      </c>
      <c r="AB151" s="6" t="s">
        <v>1286</v>
      </c>
      <c r="AC151" s="6" t="s">
        <v>1286</v>
      </c>
      <c r="AD151" s="6" t="s">
        <v>1286</v>
      </c>
      <c r="AE151" s="6" t="s">
        <v>1286</v>
      </c>
      <c r="AF151" s="6" t="s">
        <v>1286</v>
      </c>
    </row>
    <row r="152" spans="1:33">
      <c r="A152" s="1">
        <v>42154</v>
      </c>
      <c r="B152" s="18">
        <v>150</v>
      </c>
      <c r="C152">
        <f ca="1">'NEPH, CLAP, PSAP'!C151</f>
        <v>0</v>
      </c>
      <c r="D152">
        <f ca="1">'NEPH, CLAP, PSAP'!D151</f>
        <v>0</v>
      </c>
      <c r="F152" s="14"/>
      <c r="G152" s="14"/>
      <c r="I152" s="14"/>
      <c r="J152" s="14"/>
    </row>
    <row r="153" spans="1:33">
      <c r="A153" s="1">
        <v>42155</v>
      </c>
      <c r="B153" s="18">
        <v>151</v>
      </c>
      <c r="C153">
        <f ca="1">'NEPH, CLAP, PSAP'!C152</f>
        <v>0</v>
      </c>
      <c r="D153">
        <f ca="1">'NEPH, CLAP, PSAP'!D152</f>
        <v>0</v>
      </c>
      <c r="F153" s="14"/>
      <c r="G153" s="14"/>
      <c r="I153" s="14"/>
      <c r="J153" s="14"/>
    </row>
    <row r="154" spans="1:33">
      <c r="A154" s="1">
        <v>42156</v>
      </c>
      <c r="B154" s="18">
        <v>152</v>
      </c>
      <c r="C154">
        <f ca="1">'NEPH, CLAP, PSAP'!C153</f>
        <v>1530</v>
      </c>
      <c r="D154" t="str">
        <f ca="1">'NEPH, CLAP, PSAP'!D153</f>
        <v>JJ/YT</v>
      </c>
      <c r="F154" s="14">
        <v>1810</v>
      </c>
      <c r="G154" s="14" t="s">
        <v>1799</v>
      </c>
      <c r="H154" s="14" t="s">
        <v>1618</v>
      </c>
      <c r="I154" s="14" t="s">
        <v>1326</v>
      </c>
      <c r="J154" s="14" t="s">
        <v>338</v>
      </c>
      <c r="L154" s="6" t="s">
        <v>1286</v>
      </c>
      <c r="M154" s="6" t="s">
        <v>1286</v>
      </c>
      <c r="N154" s="6" t="s">
        <v>1286</v>
      </c>
      <c r="O154" s="6" t="s">
        <v>1286</v>
      </c>
      <c r="P154" s="6" t="s">
        <v>1286</v>
      </c>
      <c r="Q154" s="6" t="s">
        <v>1286</v>
      </c>
      <c r="R154" s="6" t="s">
        <v>1286</v>
      </c>
      <c r="S154" s="6" t="s">
        <v>1286</v>
      </c>
      <c r="T154" s="6" t="s">
        <v>1286</v>
      </c>
      <c r="U154" s="6" t="s">
        <v>1286</v>
      </c>
      <c r="V154" s="6" t="s">
        <v>1286</v>
      </c>
      <c r="W154" s="6" t="s">
        <v>1286</v>
      </c>
      <c r="X154" s="6" t="s">
        <v>1286</v>
      </c>
      <c r="Y154" s="6" t="s">
        <v>1286</v>
      </c>
      <c r="Z154" s="6" t="s">
        <v>1286</v>
      </c>
      <c r="AA154" s="6" t="s">
        <v>1286</v>
      </c>
      <c r="AB154" s="6" t="s">
        <v>1286</v>
      </c>
      <c r="AC154" s="6" t="s">
        <v>1286</v>
      </c>
      <c r="AD154" s="6" t="s">
        <v>1286</v>
      </c>
      <c r="AE154" s="6" t="s">
        <v>1286</v>
      </c>
      <c r="AF154" s="6" t="s">
        <v>1286</v>
      </c>
      <c r="AG154" s="30" t="s">
        <v>361</v>
      </c>
    </row>
    <row r="155" spans="1:33">
      <c r="A155" s="1">
        <v>42157</v>
      </c>
      <c r="B155" s="18">
        <v>153</v>
      </c>
      <c r="C155">
        <f ca="1">'NEPH, CLAP, PSAP'!C154</f>
        <v>1710</v>
      </c>
      <c r="D155" t="str">
        <f ca="1">'NEPH, CLAP, PSAP'!D154</f>
        <v>JJ/YT</v>
      </c>
      <c r="F155" s="14">
        <v>1780</v>
      </c>
      <c r="G155" s="14" t="s">
        <v>340</v>
      </c>
      <c r="H155" s="14" t="s">
        <v>1609</v>
      </c>
      <c r="I155" s="14" t="s">
        <v>341</v>
      </c>
      <c r="J155" s="14" t="s">
        <v>338</v>
      </c>
      <c r="L155" s="6" t="s">
        <v>1286</v>
      </c>
      <c r="M155" s="6" t="s">
        <v>1286</v>
      </c>
      <c r="N155" s="6" t="s">
        <v>1286</v>
      </c>
      <c r="O155" s="6" t="s">
        <v>1286</v>
      </c>
      <c r="P155" s="6" t="s">
        <v>1286</v>
      </c>
      <c r="Q155" s="6" t="s">
        <v>1286</v>
      </c>
      <c r="R155" s="6" t="s">
        <v>1286</v>
      </c>
      <c r="S155" s="6" t="s">
        <v>1286</v>
      </c>
      <c r="T155" s="6" t="s">
        <v>1286</v>
      </c>
      <c r="U155" s="6" t="s">
        <v>1286</v>
      </c>
      <c r="V155" s="6" t="s">
        <v>1286</v>
      </c>
      <c r="W155" s="6" t="s">
        <v>1286</v>
      </c>
      <c r="X155" s="6" t="s">
        <v>1286</v>
      </c>
      <c r="Y155" s="6" t="s">
        <v>1286</v>
      </c>
      <c r="Z155" s="6" t="s">
        <v>1286</v>
      </c>
      <c r="AA155" s="6" t="s">
        <v>1286</v>
      </c>
      <c r="AB155" s="6" t="s">
        <v>1286</v>
      </c>
      <c r="AC155" s="6" t="s">
        <v>1286</v>
      </c>
      <c r="AD155" s="6" t="s">
        <v>1286</v>
      </c>
      <c r="AE155" s="6" t="s">
        <v>1286</v>
      </c>
      <c r="AF155" s="6" t="s">
        <v>1286</v>
      </c>
    </row>
    <row r="156" spans="1:33">
      <c r="A156" s="1">
        <v>42158</v>
      </c>
      <c r="B156" s="18">
        <v>154</v>
      </c>
      <c r="C156">
        <f ca="1">'NEPH, CLAP, PSAP'!C155</f>
        <v>1533</v>
      </c>
      <c r="D156" t="str">
        <f ca="1">'NEPH, CLAP, PSAP'!D155</f>
        <v>CV/NS</v>
      </c>
      <c r="F156" s="14">
        <v>1720</v>
      </c>
      <c r="G156" s="14" t="s">
        <v>347</v>
      </c>
      <c r="H156" s="14" t="s">
        <v>1618</v>
      </c>
      <c r="I156" s="14" t="s">
        <v>348</v>
      </c>
      <c r="J156" s="14" t="s">
        <v>349</v>
      </c>
      <c r="L156" s="6" t="s">
        <v>1286</v>
      </c>
      <c r="M156" s="6" t="s">
        <v>1286</v>
      </c>
      <c r="N156" s="6" t="s">
        <v>1286</v>
      </c>
      <c r="O156" s="6" t="s">
        <v>1286</v>
      </c>
      <c r="P156" s="6" t="s">
        <v>1286</v>
      </c>
      <c r="Q156" s="6" t="s">
        <v>1286</v>
      </c>
      <c r="R156" s="6" t="s">
        <v>1286</v>
      </c>
      <c r="S156" s="6" t="s">
        <v>1286</v>
      </c>
      <c r="T156" s="6" t="s">
        <v>1286</v>
      </c>
      <c r="U156" s="6" t="s">
        <v>1286</v>
      </c>
      <c r="V156" s="6" t="s">
        <v>1286</v>
      </c>
      <c r="W156" s="6" t="s">
        <v>1286</v>
      </c>
      <c r="X156" s="6" t="s">
        <v>1286</v>
      </c>
      <c r="Y156" s="6" t="s">
        <v>1286</v>
      </c>
      <c r="Z156" s="6" t="s">
        <v>1286</v>
      </c>
      <c r="AA156" s="6" t="s">
        <v>1286</v>
      </c>
      <c r="AB156" s="6" t="s">
        <v>1286</v>
      </c>
      <c r="AC156" s="6" t="s">
        <v>1286</v>
      </c>
      <c r="AD156" s="6" t="s">
        <v>1286</v>
      </c>
      <c r="AE156" s="6" t="s">
        <v>1286</v>
      </c>
      <c r="AF156" s="6" t="s">
        <v>1286</v>
      </c>
    </row>
    <row r="157" spans="1:33">
      <c r="A157" s="1">
        <v>42159</v>
      </c>
      <c r="B157" s="18">
        <v>155</v>
      </c>
      <c r="C157">
        <f ca="1">'NEPH, CLAP, PSAP'!C156</f>
        <v>1109</v>
      </c>
      <c r="D157" t="str">
        <f ca="1">'NEPH, CLAP, PSAP'!D156</f>
        <v>CV/NS</v>
      </c>
      <c r="F157" s="14">
        <v>1700</v>
      </c>
      <c r="G157" s="14" t="s">
        <v>352</v>
      </c>
      <c r="H157" s="14" t="s">
        <v>1299</v>
      </c>
      <c r="I157" s="14" t="s">
        <v>1326</v>
      </c>
      <c r="J157" s="14" t="s">
        <v>353</v>
      </c>
      <c r="L157" s="6" t="s">
        <v>1286</v>
      </c>
      <c r="M157" s="6" t="s">
        <v>1286</v>
      </c>
      <c r="N157" s="6" t="s">
        <v>1286</v>
      </c>
      <c r="O157" s="6" t="s">
        <v>1286</v>
      </c>
      <c r="P157" s="6" t="s">
        <v>1286</v>
      </c>
      <c r="Q157" s="6" t="s">
        <v>1286</v>
      </c>
      <c r="R157" s="6" t="s">
        <v>1286</v>
      </c>
      <c r="S157" s="6" t="s">
        <v>1286</v>
      </c>
      <c r="T157" s="6" t="s">
        <v>1286</v>
      </c>
      <c r="U157" s="6" t="s">
        <v>1286</v>
      </c>
      <c r="V157" s="6" t="s">
        <v>1286</v>
      </c>
      <c r="W157" s="6" t="s">
        <v>1286</v>
      </c>
      <c r="X157" s="6" t="s">
        <v>1286</v>
      </c>
      <c r="Y157" s="6" t="s">
        <v>1286</v>
      </c>
      <c r="Z157" s="6" t="s">
        <v>1286</v>
      </c>
      <c r="AA157" s="6" t="s">
        <v>1286</v>
      </c>
      <c r="AB157" s="6" t="s">
        <v>1286</v>
      </c>
      <c r="AC157" s="6" t="s">
        <v>1286</v>
      </c>
      <c r="AD157" s="6" t="s">
        <v>1286</v>
      </c>
      <c r="AE157" s="6" t="s">
        <v>1286</v>
      </c>
      <c r="AF157" s="6" t="s">
        <v>1286</v>
      </c>
    </row>
    <row r="158" spans="1:33">
      <c r="A158" s="1">
        <v>42160</v>
      </c>
      <c r="B158" s="18">
        <v>156</v>
      </c>
      <c r="C158">
        <f ca="1">'NEPH, CLAP, PSAP'!C157</f>
        <v>1547</v>
      </c>
      <c r="D158" t="str">
        <f ca="1">'NEPH, CLAP, PSAP'!D157</f>
        <v>CV/NS</v>
      </c>
      <c r="F158" s="14">
        <v>1640</v>
      </c>
      <c r="G158" s="14" t="s">
        <v>357</v>
      </c>
      <c r="H158" s="14" t="s">
        <v>1299</v>
      </c>
      <c r="I158" s="14" t="s">
        <v>1326</v>
      </c>
      <c r="J158" s="14" t="s">
        <v>338</v>
      </c>
      <c r="L158" s="6" t="s">
        <v>1286</v>
      </c>
      <c r="M158" s="6" t="s">
        <v>1286</v>
      </c>
      <c r="N158" s="6" t="s">
        <v>1286</v>
      </c>
      <c r="O158" s="6" t="s">
        <v>1286</v>
      </c>
      <c r="P158" s="6" t="s">
        <v>1286</v>
      </c>
      <c r="Q158" s="6" t="s">
        <v>1286</v>
      </c>
      <c r="R158" s="6" t="s">
        <v>1286</v>
      </c>
      <c r="S158" s="6" t="s">
        <v>1286</v>
      </c>
      <c r="T158" s="6" t="s">
        <v>1286</v>
      </c>
      <c r="U158" s="6" t="s">
        <v>1286</v>
      </c>
      <c r="V158" s="6" t="s">
        <v>1286</v>
      </c>
      <c r="W158" s="6" t="s">
        <v>1286</v>
      </c>
      <c r="X158" s="6" t="s">
        <v>1286</v>
      </c>
      <c r="Y158" s="6" t="s">
        <v>1286</v>
      </c>
      <c r="Z158" s="6" t="s">
        <v>1286</v>
      </c>
      <c r="AA158" s="6" t="s">
        <v>1286</v>
      </c>
      <c r="AB158" s="6" t="s">
        <v>1286</v>
      </c>
      <c r="AC158" s="6" t="s">
        <v>1286</v>
      </c>
      <c r="AD158" s="6" t="s">
        <v>1286</v>
      </c>
      <c r="AE158" s="6" t="s">
        <v>1286</v>
      </c>
      <c r="AF158" s="6" t="s">
        <v>1286</v>
      </c>
    </row>
    <row r="159" spans="1:33">
      <c r="A159" s="1">
        <v>42161</v>
      </c>
      <c r="B159" s="18">
        <v>157</v>
      </c>
      <c r="C159">
        <f ca="1">'NEPH, CLAP, PSAP'!C158</f>
        <v>1037</v>
      </c>
      <c r="D159" t="str">
        <f ca="1">'NEPH, CLAP, PSAP'!D158</f>
        <v>CV/NS</v>
      </c>
      <c r="F159" s="14">
        <v>1600</v>
      </c>
      <c r="G159" s="14" t="s">
        <v>1829</v>
      </c>
      <c r="H159" s="14" t="s">
        <v>1609</v>
      </c>
      <c r="I159" s="14" t="s">
        <v>1804</v>
      </c>
      <c r="J159" s="14" t="s">
        <v>320</v>
      </c>
      <c r="L159" s="6" t="s">
        <v>1286</v>
      </c>
      <c r="M159" s="6" t="s">
        <v>1286</v>
      </c>
      <c r="N159" s="6" t="s">
        <v>1286</v>
      </c>
      <c r="O159" s="6" t="s">
        <v>1286</v>
      </c>
      <c r="P159" s="6" t="s">
        <v>1286</v>
      </c>
      <c r="Q159" s="6" t="s">
        <v>1286</v>
      </c>
      <c r="R159" s="6" t="s">
        <v>1286</v>
      </c>
      <c r="S159" s="6" t="s">
        <v>1286</v>
      </c>
      <c r="T159" s="6" t="s">
        <v>1286</v>
      </c>
      <c r="U159" s="6" t="s">
        <v>1286</v>
      </c>
      <c r="V159" s="6" t="s">
        <v>1286</v>
      </c>
      <c r="W159" s="6" t="s">
        <v>1286</v>
      </c>
      <c r="X159" s="6" t="s">
        <v>1286</v>
      </c>
      <c r="Y159" s="6" t="s">
        <v>1286</v>
      </c>
      <c r="Z159" s="6" t="s">
        <v>1286</v>
      </c>
      <c r="AA159" s="6" t="s">
        <v>1286</v>
      </c>
      <c r="AB159" s="6" t="s">
        <v>1286</v>
      </c>
      <c r="AC159" s="6" t="s">
        <v>1286</v>
      </c>
      <c r="AD159" s="6" t="s">
        <v>1286</v>
      </c>
      <c r="AE159" s="6" t="s">
        <v>1286</v>
      </c>
      <c r="AF159" s="6" t="s">
        <v>1286</v>
      </c>
      <c r="AG159" s="30" t="s">
        <v>373</v>
      </c>
    </row>
    <row r="160" spans="1:33">
      <c r="A160" s="1">
        <v>42162</v>
      </c>
      <c r="B160" s="18">
        <v>158</v>
      </c>
      <c r="C160">
        <f ca="1">'NEPH, CLAP, PSAP'!C159</f>
        <v>1038</v>
      </c>
      <c r="D160" t="str">
        <f ca="1">'NEPH, CLAP, PSAP'!D159</f>
        <v>CV/NS</v>
      </c>
      <c r="F160" s="14">
        <v>1560</v>
      </c>
      <c r="G160" s="14" t="s">
        <v>378</v>
      </c>
      <c r="H160" s="14" t="s">
        <v>1299</v>
      </c>
      <c r="I160" s="14" t="s">
        <v>379</v>
      </c>
      <c r="J160" s="14" t="s">
        <v>380</v>
      </c>
      <c r="L160" s="6" t="s">
        <v>1286</v>
      </c>
      <c r="M160" s="6" t="s">
        <v>1286</v>
      </c>
      <c r="N160" s="6" t="s">
        <v>1286</v>
      </c>
      <c r="O160" s="6" t="s">
        <v>1286</v>
      </c>
      <c r="P160" s="6" t="s">
        <v>1286</v>
      </c>
      <c r="Q160" s="6" t="s">
        <v>1286</v>
      </c>
      <c r="R160" s="6" t="s">
        <v>1286</v>
      </c>
      <c r="S160" s="6" t="s">
        <v>1286</v>
      </c>
      <c r="T160" s="6" t="s">
        <v>1286</v>
      </c>
      <c r="U160" s="6" t="s">
        <v>1286</v>
      </c>
      <c r="V160" s="6" t="s">
        <v>1286</v>
      </c>
      <c r="W160" s="6" t="s">
        <v>1286</v>
      </c>
      <c r="X160" s="6" t="s">
        <v>1286</v>
      </c>
      <c r="Y160" s="6" t="s">
        <v>1286</v>
      </c>
      <c r="Z160" s="6" t="s">
        <v>1286</v>
      </c>
      <c r="AA160" s="6" t="s">
        <v>1286</v>
      </c>
      <c r="AB160" s="6" t="s">
        <v>1286</v>
      </c>
      <c r="AC160" s="6" t="s">
        <v>1286</v>
      </c>
      <c r="AD160" s="6" t="s">
        <v>1286</v>
      </c>
      <c r="AE160" s="6" t="s">
        <v>1286</v>
      </c>
      <c r="AF160" s="6" t="s">
        <v>1286</v>
      </c>
    </row>
    <row r="161" spans="1:33">
      <c r="A161" s="1">
        <v>42163</v>
      </c>
      <c r="B161" s="18">
        <v>159</v>
      </c>
      <c r="C161">
        <f ca="1">'NEPH, CLAP, PSAP'!C160</f>
        <v>1111</v>
      </c>
      <c r="D161" t="str">
        <f ca="1">'NEPH, CLAP, PSAP'!D160</f>
        <v>CV/NS</v>
      </c>
      <c r="F161" s="14">
        <v>1550</v>
      </c>
      <c r="G161" s="14" t="s">
        <v>1842</v>
      </c>
      <c r="H161" s="14" t="s">
        <v>1609</v>
      </c>
      <c r="I161" s="14" t="s">
        <v>341</v>
      </c>
      <c r="J161" s="14" t="s">
        <v>353</v>
      </c>
      <c r="L161" s="6" t="s">
        <v>1286</v>
      </c>
      <c r="M161" s="6" t="s">
        <v>1286</v>
      </c>
      <c r="N161" s="6" t="s">
        <v>1286</v>
      </c>
      <c r="O161" s="6" t="s">
        <v>1286</v>
      </c>
      <c r="P161" s="6" t="s">
        <v>1286</v>
      </c>
      <c r="Q161" s="6" t="s">
        <v>1286</v>
      </c>
      <c r="R161" s="6" t="s">
        <v>1286</v>
      </c>
      <c r="S161" s="6" t="s">
        <v>1286</v>
      </c>
      <c r="T161" s="6" t="s">
        <v>1286</v>
      </c>
      <c r="U161" s="6" t="s">
        <v>1286</v>
      </c>
      <c r="V161" s="6" t="s">
        <v>1286</v>
      </c>
      <c r="W161" s="6" t="s">
        <v>1286</v>
      </c>
      <c r="X161" s="6" t="s">
        <v>1286</v>
      </c>
      <c r="Y161" s="6" t="s">
        <v>1286</v>
      </c>
      <c r="Z161" s="6" t="s">
        <v>1286</v>
      </c>
      <c r="AA161" s="6" t="s">
        <v>1286</v>
      </c>
      <c r="AB161" s="6" t="s">
        <v>1286</v>
      </c>
      <c r="AC161" s="6" t="s">
        <v>1286</v>
      </c>
      <c r="AD161" s="6" t="s">
        <v>1286</v>
      </c>
      <c r="AE161" s="6" t="s">
        <v>1286</v>
      </c>
      <c r="AF161" s="6" t="s">
        <v>1286</v>
      </c>
    </row>
    <row r="162" spans="1:33">
      <c r="A162" s="1">
        <v>42164</v>
      </c>
      <c r="B162" s="18">
        <v>160</v>
      </c>
      <c r="C162">
        <f ca="1">'NEPH, CLAP, PSAP'!C161</f>
        <v>1041</v>
      </c>
      <c r="D162" t="str">
        <f ca="1">'NEPH, CLAP, PSAP'!D161</f>
        <v>CV/NS</v>
      </c>
      <c r="F162" s="14">
        <v>1500</v>
      </c>
      <c r="G162" s="14" t="s">
        <v>1848</v>
      </c>
      <c r="H162" s="14" t="s">
        <v>1299</v>
      </c>
      <c r="I162" s="14" t="s">
        <v>389</v>
      </c>
      <c r="J162" s="14" t="s">
        <v>380</v>
      </c>
      <c r="L162" s="6" t="s">
        <v>1286</v>
      </c>
      <c r="M162" s="6" t="s">
        <v>1286</v>
      </c>
      <c r="N162" s="6" t="s">
        <v>1286</v>
      </c>
      <c r="O162" s="6" t="s">
        <v>1286</v>
      </c>
      <c r="P162" s="6" t="s">
        <v>1286</v>
      </c>
      <c r="Q162" s="6" t="s">
        <v>1286</v>
      </c>
      <c r="R162" s="6" t="s">
        <v>1286</v>
      </c>
      <c r="S162" s="6" t="s">
        <v>1286</v>
      </c>
      <c r="T162" s="6" t="s">
        <v>1286</v>
      </c>
      <c r="U162" s="6" t="s">
        <v>1286</v>
      </c>
      <c r="V162" s="6" t="s">
        <v>1286</v>
      </c>
      <c r="W162" s="6" t="s">
        <v>1286</v>
      </c>
      <c r="X162" s="6" t="s">
        <v>1286</v>
      </c>
      <c r="Y162" s="6" t="s">
        <v>1286</v>
      </c>
      <c r="Z162" s="6" t="s">
        <v>1286</v>
      </c>
      <c r="AA162" s="6" t="s">
        <v>1286</v>
      </c>
      <c r="AB162" s="6" t="s">
        <v>1286</v>
      </c>
      <c r="AC162" s="6" t="s">
        <v>1286</v>
      </c>
      <c r="AD162" s="6" t="s">
        <v>1286</v>
      </c>
      <c r="AE162" s="6" t="s">
        <v>1286</v>
      </c>
      <c r="AF162" s="6" t="s">
        <v>1286</v>
      </c>
    </row>
    <row r="163" spans="1:33">
      <c r="A163" s="1">
        <v>42165</v>
      </c>
      <c r="B163" s="18">
        <v>161</v>
      </c>
      <c r="C163">
        <f ca="1">'NEPH, CLAP, PSAP'!C162</f>
        <v>1047</v>
      </c>
      <c r="D163" t="str">
        <f ca="1">'NEPH, CLAP, PSAP'!D162</f>
        <v>CV/NS</v>
      </c>
      <c r="F163" s="14">
        <v>1480</v>
      </c>
      <c r="G163" s="14" t="s">
        <v>391</v>
      </c>
      <c r="H163" s="14" t="s">
        <v>1299</v>
      </c>
      <c r="I163" s="14" t="s">
        <v>389</v>
      </c>
      <c r="J163" s="14" t="s">
        <v>349</v>
      </c>
      <c r="L163" s="6" t="s">
        <v>1286</v>
      </c>
      <c r="M163" s="6" t="s">
        <v>1286</v>
      </c>
      <c r="N163" s="6" t="s">
        <v>1286</v>
      </c>
      <c r="O163" s="6" t="s">
        <v>1286</v>
      </c>
      <c r="P163" s="6" t="s">
        <v>1286</v>
      </c>
      <c r="Q163" s="6" t="s">
        <v>1286</v>
      </c>
      <c r="R163" s="6" t="s">
        <v>1286</v>
      </c>
      <c r="S163" s="6" t="s">
        <v>1286</v>
      </c>
      <c r="T163" s="6" t="s">
        <v>1286</v>
      </c>
      <c r="U163" s="6" t="s">
        <v>1286</v>
      </c>
      <c r="V163" s="6" t="s">
        <v>1286</v>
      </c>
      <c r="W163" s="6" t="s">
        <v>1286</v>
      </c>
      <c r="X163" s="6" t="s">
        <v>1286</v>
      </c>
      <c r="Y163" s="6" t="s">
        <v>1286</v>
      </c>
      <c r="Z163" s="6" t="s">
        <v>1286</v>
      </c>
      <c r="AA163" s="6" t="s">
        <v>1286</v>
      </c>
      <c r="AB163" s="6" t="s">
        <v>1286</v>
      </c>
      <c r="AC163" s="6" t="s">
        <v>1286</v>
      </c>
      <c r="AD163" s="6" t="s">
        <v>1286</v>
      </c>
      <c r="AE163" s="6" t="s">
        <v>1286</v>
      </c>
      <c r="AF163" s="6" t="s">
        <v>1286</v>
      </c>
    </row>
    <row r="164" spans="1:33">
      <c r="A164" s="1">
        <v>42166</v>
      </c>
      <c r="B164" s="18">
        <v>162</v>
      </c>
      <c r="C164">
        <f ca="1">'NEPH, CLAP, PSAP'!C163</f>
        <v>1026</v>
      </c>
      <c r="D164" t="str">
        <f ca="1">'NEPH, CLAP, PSAP'!D163</f>
        <v>CV/NS</v>
      </c>
      <c r="F164" s="14">
        <v>1420</v>
      </c>
      <c r="G164" s="14" t="s">
        <v>1869</v>
      </c>
      <c r="H164" s="14" t="s">
        <v>1299</v>
      </c>
      <c r="I164" s="14" t="s">
        <v>393</v>
      </c>
      <c r="J164" s="14" t="s">
        <v>394</v>
      </c>
      <c r="L164" s="6" t="s">
        <v>1286</v>
      </c>
      <c r="M164" s="6" t="s">
        <v>1286</v>
      </c>
      <c r="N164" s="6" t="s">
        <v>1286</v>
      </c>
      <c r="O164" s="6" t="s">
        <v>1286</v>
      </c>
      <c r="P164" s="6" t="s">
        <v>1286</v>
      </c>
      <c r="Q164" s="6" t="s">
        <v>1286</v>
      </c>
      <c r="R164" s="6" t="s">
        <v>1286</v>
      </c>
      <c r="S164" s="6" t="s">
        <v>1286</v>
      </c>
      <c r="T164" s="6" t="s">
        <v>1286</v>
      </c>
      <c r="U164" s="6" t="s">
        <v>1286</v>
      </c>
      <c r="V164" s="6" t="s">
        <v>1286</v>
      </c>
      <c r="W164" s="6" t="s">
        <v>1286</v>
      </c>
      <c r="X164" s="6" t="s">
        <v>1286</v>
      </c>
      <c r="Y164" s="6" t="s">
        <v>1286</v>
      </c>
      <c r="Z164" s="6" t="s">
        <v>1286</v>
      </c>
      <c r="AA164" s="6" t="s">
        <v>1286</v>
      </c>
      <c r="AB164" s="6" t="s">
        <v>1286</v>
      </c>
      <c r="AC164" s="6" t="s">
        <v>1286</v>
      </c>
      <c r="AD164" s="6" t="s">
        <v>1286</v>
      </c>
      <c r="AE164" s="6" t="s">
        <v>1286</v>
      </c>
      <c r="AF164" s="6" t="s">
        <v>1286</v>
      </c>
    </row>
    <row r="165" spans="1:33">
      <c r="A165" s="1">
        <v>42167</v>
      </c>
      <c r="B165" s="18">
        <v>163</v>
      </c>
      <c r="C165">
        <f ca="1">'NEPH, CLAP, PSAP'!C164</f>
        <v>1106</v>
      </c>
      <c r="D165" t="str">
        <f ca="1">'NEPH, CLAP, PSAP'!D164</f>
        <v>CV/NS</v>
      </c>
      <c r="F165" s="14">
        <v>1400</v>
      </c>
      <c r="G165" s="14" t="s">
        <v>411</v>
      </c>
      <c r="H165" s="14" t="s">
        <v>1609</v>
      </c>
      <c r="I165" s="14" t="s">
        <v>412</v>
      </c>
      <c r="J165" s="14" t="s">
        <v>413</v>
      </c>
      <c r="L165" s="6" t="s">
        <v>1286</v>
      </c>
      <c r="M165" s="6" t="s">
        <v>1286</v>
      </c>
      <c r="N165" s="6" t="s">
        <v>1286</v>
      </c>
      <c r="O165" s="6" t="s">
        <v>1286</v>
      </c>
      <c r="P165" s="6" t="s">
        <v>1286</v>
      </c>
      <c r="Q165" s="6" t="s">
        <v>1286</v>
      </c>
      <c r="R165" s="6" t="s">
        <v>1286</v>
      </c>
      <c r="S165" s="6" t="s">
        <v>1286</v>
      </c>
      <c r="T165" s="6" t="s">
        <v>1286</v>
      </c>
      <c r="U165" s="6" t="s">
        <v>1286</v>
      </c>
      <c r="V165" s="6" t="s">
        <v>1286</v>
      </c>
      <c r="W165" s="6" t="s">
        <v>1286</v>
      </c>
      <c r="X165" s="6" t="s">
        <v>1286</v>
      </c>
      <c r="Y165" s="6" t="s">
        <v>1286</v>
      </c>
      <c r="Z165" s="6" t="s">
        <v>1286</v>
      </c>
      <c r="AA165" s="6" t="s">
        <v>1286</v>
      </c>
      <c r="AB165" s="6" t="s">
        <v>1286</v>
      </c>
      <c r="AC165" s="6" t="s">
        <v>1286</v>
      </c>
      <c r="AD165" s="6" t="s">
        <v>1286</v>
      </c>
      <c r="AE165" s="6" t="s">
        <v>1286</v>
      </c>
      <c r="AF165" s="6" t="s">
        <v>1286</v>
      </c>
    </row>
    <row r="166" spans="1:33">
      <c r="A166" s="1">
        <v>42168</v>
      </c>
      <c r="B166" s="18">
        <v>164</v>
      </c>
      <c r="C166">
        <f ca="1">'NEPH, CLAP, PSAP'!C165</f>
        <v>1102</v>
      </c>
      <c r="D166" t="str">
        <f ca="1">'NEPH, CLAP, PSAP'!D165</f>
        <v>CV/NS</v>
      </c>
      <c r="F166" s="14">
        <v>1350</v>
      </c>
      <c r="G166" s="14" t="s">
        <v>422</v>
      </c>
      <c r="H166" s="14" t="s">
        <v>1299</v>
      </c>
      <c r="I166" s="14" t="s">
        <v>379</v>
      </c>
      <c r="J166" s="14" t="s">
        <v>1352</v>
      </c>
      <c r="L166" s="6" t="s">
        <v>1286</v>
      </c>
      <c r="M166" s="6" t="s">
        <v>1286</v>
      </c>
      <c r="N166" s="6" t="s">
        <v>1286</v>
      </c>
      <c r="O166" s="6" t="s">
        <v>1286</v>
      </c>
      <c r="P166" s="6" t="s">
        <v>1286</v>
      </c>
      <c r="Q166" s="6" t="s">
        <v>1286</v>
      </c>
      <c r="R166" s="6" t="s">
        <v>1286</v>
      </c>
      <c r="S166" s="6" t="s">
        <v>1286</v>
      </c>
      <c r="T166" s="6" t="s">
        <v>1286</v>
      </c>
      <c r="U166" s="6" t="s">
        <v>1286</v>
      </c>
      <c r="V166" s="6" t="s">
        <v>1286</v>
      </c>
      <c r="W166" s="6" t="s">
        <v>1286</v>
      </c>
      <c r="X166" s="6" t="s">
        <v>1286</v>
      </c>
      <c r="Y166" s="6" t="s">
        <v>1286</v>
      </c>
      <c r="Z166" s="6" t="s">
        <v>1286</v>
      </c>
      <c r="AA166" s="6" t="s">
        <v>1286</v>
      </c>
      <c r="AB166" s="6" t="s">
        <v>1286</v>
      </c>
      <c r="AC166" s="6" t="s">
        <v>1286</v>
      </c>
      <c r="AD166" s="6" t="s">
        <v>1286</v>
      </c>
      <c r="AE166" s="6" t="s">
        <v>1286</v>
      </c>
      <c r="AF166" s="6" t="s">
        <v>1286</v>
      </c>
    </row>
    <row r="167" spans="1:33">
      <c r="A167" s="1">
        <v>42169</v>
      </c>
      <c r="B167" s="18">
        <v>165</v>
      </c>
      <c r="C167">
        <f ca="1">'NEPH, CLAP, PSAP'!C166</f>
        <v>1216</v>
      </c>
      <c r="D167" t="str">
        <f ca="1">'NEPH, CLAP, PSAP'!D166</f>
        <v>CV/NS</v>
      </c>
      <c r="F167" s="14">
        <v>1320</v>
      </c>
      <c r="G167" s="14" t="s">
        <v>434</v>
      </c>
      <c r="H167" s="14" t="s">
        <v>1609</v>
      </c>
      <c r="I167" s="14" t="s">
        <v>435</v>
      </c>
      <c r="J167" s="14" t="s">
        <v>436</v>
      </c>
      <c r="L167" s="6" t="s">
        <v>1286</v>
      </c>
      <c r="M167" s="6" t="s">
        <v>1286</v>
      </c>
      <c r="N167" s="6" t="s">
        <v>1286</v>
      </c>
      <c r="O167" s="6" t="s">
        <v>1286</v>
      </c>
      <c r="P167" s="6" t="s">
        <v>1286</v>
      </c>
      <c r="Q167" s="6" t="s">
        <v>1286</v>
      </c>
      <c r="R167" s="6" t="s">
        <v>1286</v>
      </c>
      <c r="S167" s="6" t="s">
        <v>1286</v>
      </c>
      <c r="T167" s="6" t="s">
        <v>1286</v>
      </c>
      <c r="U167" s="6" t="s">
        <v>1286</v>
      </c>
      <c r="V167" s="6" t="s">
        <v>1286</v>
      </c>
      <c r="W167" s="6" t="s">
        <v>1286</v>
      </c>
      <c r="X167" s="6" t="s">
        <v>1286</v>
      </c>
      <c r="Y167" s="6" t="s">
        <v>1286</v>
      </c>
      <c r="Z167" s="6" t="s">
        <v>1286</v>
      </c>
      <c r="AA167" s="6" t="s">
        <v>1286</v>
      </c>
      <c r="AB167" s="6" t="s">
        <v>1286</v>
      </c>
      <c r="AC167" s="6" t="s">
        <v>1286</v>
      </c>
      <c r="AD167" s="6" t="s">
        <v>1286</v>
      </c>
      <c r="AE167" s="6" t="s">
        <v>1286</v>
      </c>
      <c r="AF167" s="6" t="s">
        <v>1286</v>
      </c>
    </row>
    <row r="168" spans="1:33">
      <c r="A168" s="1">
        <v>42170</v>
      </c>
      <c r="B168" s="18">
        <v>166</v>
      </c>
      <c r="C168">
        <f ca="1">'NEPH, CLAP, PSAP'!C167</f>
        <v>1127</v>
      </c>
      <c r="D168" t="str">
        <f ca="1">'NEPH, CLAP, PSAP'!D167</f>
        <v>CV/NS</v>
      </c>
      <c r="F168" s="14">
        <v>1280</v>
      </c>
      <c r="G168" s="14" t="s">
        <v>1671</v>
      </c>
      <c r="H168" s="14" t="s">
        <v>1609</v>
      </c>
      <c r="I168" s="14" t="s">
        <v>439</v>
      </c>
      <c r="J168" s="14" t="s">
        <v>440</v>
      </c>
      <c r="L168" s="6" t="s">
        <v>1286</v>
      </c>
      <c r="M168" s="6" t="s">
        <v>1286</v>
      </c>
      <c r="N168" s="6" t="s">
        <v>1286</v>
      </c>
      <c r="O168" s="6" t="s">
        <v>1286</v>
      </c>
      <c r="P168" s="6" t="s">
        <v>1286</v>
      </c>
      <c r="Q168" s="6" t="s">
        <v>1286</v>
      </c>
      <c r="R168" s="6" t="s">
        <v>1286</v>
      </c>
      <c r="S168" s="6" t="s">
        <v>1286</v>
      </c>
      <c r="T168" s="6" t="s">
        <v>1286</v>
      </c>
      <c r="U168" s="6" t="s">
        <v>1286</v>
      </c>
      <c r="V168" s="6" t="s">
        <v>1286</v>
      </c>
      <c r="W168" s="6" t="s">
        <v>1286</v>
      </c>
      <c r="X168" s="6" t="s">
        <v>1286</v>
      </c>
      <c r="Y168" s="6" t="s">
        <v>1286</v>
      </c>
      <c r="Z168" s="6" t="s">
        <v>1286</v>
      </c>
      <c r="AA168" s="6" t="s">
        <v>1286</v>
      </c>
      <c r="AB168" s="6" t="s">
        <v>1286</v>
      </c>
      <c r="AC168" s="6" t="s">
        <v>1286</v>
      </c>
      <c r="AD168" s="6" t="s">
        <v>1286</v>
      </c>
      <c r="AE168" s="6" t="s">
        <v>1286</v>
      </c>
      <c r="AF168" s="6" t="s">
        <v>1286</v>
      </c>
    </row>
    <row r="169" spans="1:33">
      <c r="A169" s="1">
        <v>42171</v>
      </c>
      <c r="B169" s="18">
        <v>167</v>
      </c>
      <c r="C169">
        <f ca="1">'NEPH, CLAP, PSAP'!C168</f>
        <v>1054</v>
      </c>
      <c r="D169" t="str">
        <f ca="1">'NEPH, CLAP, PSAP'!D168</f>
        <v>CV</v>
      </c>
      <c r="F169" s="14">
        <v>1250</v>
      </c>
      <c r="G169" s="14" t="s">
        <v>1318</v>
      </c>
      <c r="H169" s="14" t="s">
        <v>1609</v>
      </c>
      <c r="I169" s="14" t="s">
        <v>446</v>
      </c>
      <c r="J169" s="14" t="s">
        <v>1352</v>
      </c>
      <c r="L169" s="6" t="s">
        <v>1286</v>
      </c>
      <c r="M169" s="6" t="s">
        <v>1286</v>
      </c>
      <c r="N169" s="6" t="s">
        <v>1286</v>
      </c>
      <c r="O169" s="6" t="s">
        <v>1286</v>
      </c>
      <c r="P169" s="6" t="s">
        <v>1286</v>
      </c>
      <c r="Q169" s="6" t="s">
        <v>1286</v>
      </c>
      <c r="R169" s="6" t="s">
        <v>1286</v>
      </c>
      <c r="S169" s="6" t="s">
        <v>1286</v>
      </c>
      <c r="T169" s="6" t="s">
        <v>1286</v>
      </c>
      <c r="U169" s="6" t="s">
        <v>1286</v>
      </c>
      <c r="V169" s="6" t="s">
        <v>1286</v>
      </c>
      <c r="W169" s="6" t="s">
        <v>1286</v>
      </c>
      <c r="X169" s="6" t="s">
        <v>1286</v>
      </c>
      <c r="Y169" s="6" t="s">
        <v>1286</v>
      </c>
      <c r="Z169" s="6" t="s">
        <v>1286</v>
      </c>
      <c r="AA169" s="6" t="s">
        <v>1286</v>
      </c>
      <c r="AB169" s="6" t="s">
        <v>1286</v>
      </c>
      <c r="AC169" s="6" t="s">
        <v>1286</v>
      </c>
      <c r="AD169" s="6" t="s">
        <v>1286</v>
      </c>
      <c r="AE169" s="6" t="s">
        <v>1286</v>
      </c>
      <c r="AF169" s="6" t="s">
        <v>1286</v>
      </c>
    </row>
    <row r="170" spans="1:33">
      <c r="A170" s="1">
        <v>42172</v>
      </c>
      <c r="B170" s="18">
        <v>168</v>
      </c>
      <c r="C170">
        <f ca="1">'NEPH, CLAP, PSAP'!C169</f>
        <v>1041</v>
      </c>
      <c r="D170" t="str">
        <f ca="1">'NEPH, CLAP, PSAP'!D169</f>
        <v>CV/NS</v>
      </c>
      <c r="F170" s="14">
        <v>1200</v>
      </c>
      <c r="G170" s="14" t="s">
        <v>303</v>
      </c>
      <c r="H170" s="14" t="s">
        <v>1609</v>
      </c>
      <c r="I170" s="14" t="s">
        <v>446</v>
      </c>
      <c r="J170" s="14" t="s">
        <v>448</v>
      </c>
      <c r="L170" s="6" t="s">
        <v>1286</v>
      </c>
      <c r="M170" s="6" t="s">
        <v>1286</v>
      </c>
      <c r="N170" s="6" t="s">
        <v>1286</v>
      </c>
      <c r="O170" s="6" t="s">
        <v>1286</v>
      </c>
      <c r="P170" s="6" t="s">
        <v>1286</v>
      </c>
      <c r="Q170" s="6" t="s">
        <v>1286</v>
      </c>
      <c r="R170" s="6" t="s">
        <v>1286</v>
      </c>
      <c r="S170" s="6" t="s">
        <v>1286</v>
      </c>
      <c r="T170" s="6" t="s">
        <v>1286</v>
      </c>
      <c r="U170" s="6" t="s">
        <v>1286</v>
      </c>
      <c r="V170" s="6" t="s">
        <v>1286</v>
      </c>
      <c r="W170" s="6" t="s">
        <v>1286</v>
      </c>
      <c r="X170" s="6" t="s">
        <v>1286</v>
      </c>
      <c r="Y170" s="6" t="s">
        <v>1286</v>
      </c>
      <c r="Z170" s="6" t="s">
        <v>1286</v>
      </c>
      <c r="AA170" s="6" t="s">
        <v>1286</v>
      </c>
      <c r="AB170" s="6" t="s">
        <v>1286</v>
      </c>
      <c r="AC170" s="6" t="s">
        <v>1286</v>
      </c>
      <c r="AD170" s="6" t="s">
        <v>1286</v>
      </c>
      <c r="AE170" s="6" t="s">
        <v>1286</v>
      </c>
      <c r="AF170" s="6" t="s">
        <v>1286</v>
      </c>
    </row>
    <row r="171" spans="1:33">
      <c r="A171" s="1">
        <v>42173</v>
      </c>
      <c r="B171" s="18">
        <v>169</v>
      </c>
      <c r="C171">
        <f ca="1">'NEPH, CLAP, PSAP'!C170</f>
        <v>1025</v>
      </c>
      <c r="D171" t="str">
        <f ca="1">'NEPH, CLAP, PSAP'!D170</f>
        <v>CV</v>
      </c>
      <c r="F171" s="14">
        <v>1190</v>
      </c>
      <c r="G171" s="14" t="s">
        <v>453</v>
      </c>
      <c r="H171" s="14" t="s">
        <v>1299</v>
      </c>
      <c r="I171" s="14" t="s">
        <v>446</v>
      </c>
      <c r="J171" s="14" t="s">
        <v>440</v>
      </c>
      <c r="L171" s="6" t="s">
        <v>1286</v>
      </c>
      <c r="M171" s="6" t="s">
        <v>1286</v>
      </c>
      <c r="N171" s="6" t="s">
        <v>1286</v>
      </c>
      <c r="O171" s="6" t="s">
        <v>1286</v>
      </c>
      <c r="P171" s="6" t="s">
        <v>1286</v>
      </c>
      <c r="Q171" s="6" t="s">
        <v>1286</v>
      </c>
      <c r="R171" s="6" t="s">
        <v>1286</v>
      </c>
      <c r="S171" s="6" t="s">
        <v>1286</v>
      </c>
      <c r="T171" s="6" t="s">
        <v>1286</v>
      </c>
      <c r="U171" s="6" t="s">
        <v>1286</v>
      </c>
      <c r="V171" s="6" t="s">
        <v>1286</v>
      </c>
      <c r="W171" s="6" t="s">
        <v>1286</v>
      </c>
      <c r="X171" s="6" t="s">
        <v>1286</v>
      </c>
      <c r="Y171" s="6" t="s">
        <v>1286</v>
      </c>
      <c r="Z171" s="6" t="s">
        <v>1286</v>
      </c>
      <c r="AA171" s="6" t="s">
        <v>1286</v>
      </c>
      <c r="AB171" s="6" t="s">
        <v>1286</v>
      </c>
      <c r="AC171" s="6" t="s">
        <v>1286</v>
      </c>
      <c r="AD171" s="6" t="s">
        <v>1286</v>
      </c>
      <c r="AE171" s="6" t="s">
        <v>1286</v>
      </c>
      <c r="AF171" s="6" t="s">
        <v>1286</v>
      </c>
    </row>
    <row r="172" spans="1:33">
      <c r="A172" s="1">
        <v>42174</v>
      </c>
      <c r="B172" s="18">
        <v>170</v>
      </c>
      <c r="C172">
        <f ca="1">'NEPH, CLAP, PSAP'!C171</f>
        <v>1148</v>
      </c>
      <c r="D172" t="str">
        <f ca="1">'NEPH, CLAP, PSAP'!D171</f>
        <v>CV/NS</v>
      </c>
      <c r="F172" s="14">
        <v>1110</v>
      </c>
      <c r="G172" s="14" t="s">
        <v>469</v>
      </c>
      <c r="H172" s="14" t="s">
        <v>1299</v>
      </c>
      <c r="I172" s="14" t="s">
        <v>1369</v>
      </c>
      <c r="J172" s="14" t="s">
        <v>1300</v>
      </c>
      <c r="L172" s="6" t="s">
        <v>1286</v>
      </c>
      <c r="M172" s="6" t="s">
        <v>1286</v>
      </c>
      <c r="N172" s="6" t="s">
        <v>1286</v>
      </c>
      <c r="O172" s="6" t="s">
        <v>1286</v>
      </c>
      <c r="P172" s="6" t="s">
        <v>1286</v>
      </c>
      <c r="Q172" s="6" t="s">
        <v>1286</v>
      </c>
      <c r="R172" s="6" t="s">
        <v>1286</v>
      </c>
      <c r="S172" s="6" t="s">
        <v>1286</v>
      </c>
      <c r="T172" s="6" t="s">
        <v>1286</v>
      </c>
      <c r="U172" s="6" t="s">
        <v>1286</v>
      </c>
      <c r="V172" s="6" t="s">
        <v>1286</v>
      </c>
      <c r="W172" s="6" t="s">
        <v>1286</v>
      </c>
      <c r="X172" s="6" t="s">
        <v>1286</v>
      </c>
      <c r="Y172" s="6" t="s">
        <v>1286</v>
      </c>
      <c r="Z172" s="6" t="s">
        <v>1286</v>
      </c>
      <c r="AA172" s="6" t="s">
        <v>1286</v>
      </c>
      <c r="AB172" s="6" t="s">
        <v>1286</v>
      </c>
      <c r="AC172" s="6" t="s">
        <v>1286</v>
      </c>
      <c r="AD172" s="6" t="s">
        <v>1286</v>
      </c>
      <c r="AE172" s="6" t="s">
        <v>1286</v>
      </c>
      <c r="AF172" s="6" t="s">
        <v>1286</v>
      </c>
    </row>
    <row r="173" spans="1:33">
      <c r="A173" s="1">
        <v>42175</v>
      </c>
      <c r="B173" s="18">
        <v>171</v>
      </c>
      <c r="C173">
        <f ca="1">'NEPH, CLAP, PSAP'!C172</f>
        <v>1041</v>
      </c>
      <c r="D173" t="str">
        <f ca="1">'NEPH, CLAP, PSAP'!D172</f>
        <v>CV/NS</v>
      </c>
      <c r="F173" s="14">
        <v>1100</v>
      </c>
      <c r="G173" s="14" t="s">
        <v>474</v>
      </c>
      <c r="H173" s="14" t="s">
        <v>1609</v>
      </c>
      <c r="I173" s="14" t="s">
        <v>446</v>
      </c>
      <c r="J173" s="14" t="s">
        <v>1352</v>
      </c>
      <c r="L173" s="6" t="s">
        <v>1286</v>
      </c>
      <c r="M173" s="6" t="s">
        <v>1286</v>
      </c>
      <c r="N173" s="6" t="s">
        <v>1286</v>
      </c>
      <c r="O173" s="6" t="s">
        <v>1286</v>
      </c>
      <c r="P173" s="6" t="s">
        <v>1286</v>
      </c>
      <c r="Q173" s="6" t="s">
        <v>1286</v>
      </c>
      <c r="R173" s="6" t="s">
        <v>1286</v>
      </c>
      <c r="S173" s="6" t="s">
        <v>1286</v>
      </c>
      <c r="T173" s="6" t="s">
        <v>1286</v>
      </c>
      <c r="U173" s="6" t="s">
        <v>1286</v>
      </c>
      <c r="V173" s="6" t="s">
        <v>1286</v>
      </c>
      <c r="W173" s="6" t="s">
        <v>1286</v>
      </c>
      <c r="X173" s="6" t="s">
        <v>1286</v>
      </c>
      <c r="Y173" s="6" t="s">
        <v>1286</v>
      </c>
      <c r="Z173" s="6" t="s">
        <v>1286</v>
      </c>
      <c r="AA173" s="6" t="s">
        <v>1286</v>
      </c>
      <c r="AB173" s="6" t="s">
        <v>1286</v>
      </c>
      <c r="AC173" s="6" t="s">
        <v>1286</v>
      </c>
      <c r="AD173" s="6" t="s">
        <v>1286</v>
      </c>
      <c r="AE173" s="6" t="s">
        <v>1286</v>
      </c>
      <c r="AF173" s="6" t="s">
        <v>1286</v>
      </c>
    </row>
    <row r="174" spans="1:33">
      <c r="A174" s="1">
        <v>42176</v>
      </c>
      <c r="B174" s="18">
        <v>172</v>
      </c>
      <c r="C174">
        <f ca="1">'NEPH, CLAP, PSAP'!C173</f>
        <v>1200</v>
      </c>
      <c r="D174" t="str">
        <f ca="1">'NEPH, CLAP, PSAP'!D173</f>
        <v xml:space="preserve">NS </v>
      </c>
      <c r="F174" s="14">
        <v>1020</v>
      </c>
      <c r="G174" s="14" t="s">
        <v>1712</v>
      </c>
      <c r="H174" s="14" t="s">
        <v>1299</v>
      </c>
      <c r="I174" s="14" t="s">
        <v>1369</v>
      </c>
      <c r="J174" s="14" t="s">
        <v>440</v>
      </c>
      <c r="L174" s="6" t="s">
        <v>1286</v>
      </c>
      <c r="M174" s="6" t="s">
        <v>1286</v>
      </c>
      <c r="N174" s="6" t="s">
        <v>1286</v>
      </c>
      <c r="O174" s="6" t="s">
        <v>1286</v>
      </c>
      <c r="P174" s="6" t="s">
        <v>1286</v>
      </c>
      <c r="Q174" s="6" t="s">
        <v>1286</v>
      </c>
      <c r="R174" s="6" t="s">
        <v>1286</v>
      </c>
      <c r="S174" s="6" t="s">
        <v>1286</v>
      </c>
      <c r="T174" s="6" t="s">
        <v>1286</v>
      </c>
      <c r="U174" s="6" t="s">
        <v>1286</v>
      </c>
      <c r="V174" s="6" t="s">
        <v>1286</v>
      </c>
      <c r="W174" s="6" t="s">
        <v>1286</v>
      </c>
      <c r="X174" s="6" t="s">
        <v>1286</v>
      </c>
      <c r="Y174" s="6" t="s">
        <v>1286</v>
      </c>
      <c r="Z174" s="6" t="s">
        <v>1286</v>
      </c>
      <c r="AA174" s="6" t="s">
        <v>1286</v>
      </c>
      <c r="AB174" s="6" t="s">
        <v>1286</v>
      </c>
      <c r="AC174" s="6" t="s">
        <v>1286</v>
      </c>
      <c r="AD174" s="6" t="s">
        <v>1286</v>
      </c>
      <c r="AE174" s="6" t="s">
        <v>1286</v>
      </c>
      <c r="AF174" s="6" t="s">
        <v>1286</v>
      </c>
    </row>
    <row r="175" spans="1:33">
      <c r="A175" s="1">
        <v>42177</v>
      </c>
      <c r="B175" s="18">
        <v>173</v>
      </c>
      <c r="C175">
        <f ca="1">'NEPH, CLAP, PSAP'!C174</f>
        <v>1105</v>
      </c>
      <c r="D175" t="str">
        <f ca="1">'NEPH, CLAP, PSAP'!D174</f>
        <v>CV/NS</v>
      </c>
      <c r="F175" s="14">
        <v>1000</v>
      </c>
      <c r="G175" s="14" t="s">
        <v>1727</v>
      </c>
      <c r="H175" s="14" t="s">
        <v>1299</v>
      </c>
      <c r="I175" s="14" t="s">
        <v>446</v>
      </c>
      <c r="J175" s="14" t="s">
        <v>448</v>
      </c>
      <c r="L175" s="6" t="s">
        <v>1286</v>
      </c>
      <c r="M175" s="6" t="s">
        <v>1286</v>
      </c>
      <c r="N175" s="6" t="s">
        <v>1286</v>
      </c>
      <c r="O175" s="6" t="s">
        <v>1286</v>
      </c>
      <c r="P175" s="6" t="s">
        <v>1286</v>
      </c>
      <c r="Q175" s="6" t="s">
        <v>1286</v>
      </c>
      <c r="R175" s="6" t="s">
        <v>1286</v>
      </c>
      <c r="S175" s="6" t="s">
        <v>1286</v>
      </c>
      <c r="T175" s="6" t="s">
        <v>1286</v>
      </c>
      <c r="U175" s="6" t="s">
        <v>1286</v>
      </c>
      <c r="V175" s="6" t="s">
        <v>1286</v>
      </c>
      <c r="W175" s="6" t="s">
        <v>1286</v>
      </c>
      <c r="X175" s="6" t="s">
        <v>1286</v>
      </c>
      <c r="Y175" s="6" t="s">
        <v>1286</v>
      </c>
      <c r="Z175" s="6" t="s">
        <v>1286</v>
      </c>
      <c r="AA175" s="6" t="s">
        <v>1286</v>
      </c>
      <c r="AB175" s="6" t="s">
        <v>1286</v>
      </c>
      <c r="AC175" s="6" t="s">
        <v>1286</v>
      </c>
      <c r="AD175" s="6" t="s">
        <v>1286</v>
      </c>
      <c r="AE175" s="6" t="s">
        <v>1286</v>
      </c>
      <c r="AF175" s="6" t="s">
        <v>1286</v>
      </c>
      <c r="AG175" s="30" t="s">
        <v>488</v>
      </c>
    </row>
    <row r="176" spans="1:33">
      <c r="A176" s="1">
        <v>42178</v>
      </c>
      <c r="B176" s="18">
        <v>174</v>
      </c>
      <c r="C176">
        <f ca="1">'NEPH, CLAP, PSAP'!C175</f>
        <v>1049</v>
      </c>
      <c r="D176" t="str">
        <f ca="1">'NEPH, CLAP, PSAP'!D175</f>
        <v>NS</v>
      </c>
      <c r="F176" s="14">
        <v>950</v>
      </c>
      <c r="G176" s="14" t="s">
        <v>527</v>
      </c>
      <c r="H176" s="14" t="s">
        <v>1299</v>
      </c>
      <c r="I176" s="14" t="s">
        <v>446</v>
      </c>
      <c r="J176" s="14" t="s">
        <v>1352</v>
      </c>
      <c r="L176" s="6" t="s">
        <v>1286</v>
      </c>
      <c r="M176" s="6" t="s">
        <v>1286</v>
      </c>
      <c r="N176" s="6" t="s">
        <v>1286</v>
      </c>
      <c r="O176" s="6" t="s">
        <v>1286</v>
      </c>
      <c r="P176" s="6" t="s">
        <v>1286</v>
      </c>
      <c r="Q176" s="6" t="s">
        <v>1286</v>
      </c>
      <c r="R176" s="6" t="s">
        <v>1286</v>
      </c>
      <c r="S176" s="6" t="s">
        <v>1286</v>
      </c>
      <c r="T176" s="6" t="s">
        <v>1286</v>
      </c>
      <c r="U176" s="6" t="s">
        <v>1286</v>
      </c>
      <c r="V176" s="6" t="s">
        <v>1286</v>
      </c>
      <c r="W176" s="6" t="s">
        <v>1286</v>
      </c>
      <c r="X176" s="6" t="s">
        <v>1286</v>
      </c>
      <c r="Y176" s="6" t="s">
        <v>1286</v>
      </c>
      <c r="Z176" s="6" t="s">
        <v>1286</v>
      </c>
      <c r="AA176" s="6" t="s">
        <v>1286</v>
      </c>
      <c r="AB176" s="6" t="s">
        <v>1286</v>
      </c>
      <c r="AC176" s="6" t="s">
        <v>1286</v>
      </c>
      <c r="AD176" s="6" t="s">
        <v>1286</v>
      </c>
      <c r="AE176" s="6" t="s">
        <v>1286</v>
      </c>
      <c r="AF176" s="6" t="s">
        <v>1286</v>
      </c>
    </row>
    <row r="177" spans="1:33">
      <c r="A177" s="1">
        <v>42179</v>
      </c>
      <c r="B177" s="18">
        <v>175</v>
      </c>
      <c r="C177">
        <f ca="1">'NEPH, CLAP, PSAP'!C176</f>
        <v>1255</v>
      </c>
      <c r="D177" t="str">
        <f ca="1">'NEPH, CLAP, PSAP'!D176</f>
        <v>NS</v>
      </c>
      <c r="F177" s="14">
        <v>910</v>
      </c>
      <c r="G177" s="14" t="s">
        <v>541</v>
      </c>
      <c r="H177" s="14" t="s">
        <v>1299</v>
      </c>
      <c r="I177" s="14" t="s">
        <v>446</v>
      </c>
      <c r="J177" s="14" t="s">
        <v>1352</v>
      </c>
      <c r="L177" s="6" t="s">
        <v>1286</v>
      </c>
      <c r="M177" s="6" t="s">
        <v>1286</v>
      </c>
      <c r="N177" s="6" t="s">
        <v>1286</v>
      </c>
      <c r="O177" s="6" t="s">
        <v>1286</v>
      </c>
      <c r="P177" s="6" t="s">
        <v>1286</v>
      </c>
      <c r="Q177" s="6" t="s">
        <v>1286</v>
      </c>
      <c r="R177" s="6" t="s">
        <v>1286</v>
      </c>
      <c r="S177" s="6" t="s">
        <v>1286</v>
      </c>
      <c r="T177" s="6" t="s">
        <v>1286</v>
      </c>
      <c r="U177" s="6" t="s">
        <v>1286</v>
      </c>
      <c r="V177" s="6" t="s">
        <v>1286</v>
      </c>
      <c r="W177" s="6" t="s">
        <v>1286</v>
      </c>
      <c r="X177" s="6" t="s">
        <v>1286</v>
      </c>
      <c r="Y177" s="6" t="s">
        <v>1286</v>
      </c>
      <c r="Z177" s="6" t="s">
        <v>1286</v>
      </c>
      <c r="AA177" s="6" t="s">
        <v>1286</v>
      </c>
      <c r="AB177" s="6" t="s">
        <v>1286</v>
      </c>
      <c r="AC177" s="6" t="s">
        <v>1286</v>
      </c>
      <c r="AD177" s="6" t="s">
        <v>1286</v>
      </c>
      <c r="AE177" s="6" t="s">
        <v>1286</v>
      </c>
      <c r="AF177" s="6" t="s">
        <v>1286</v>
      </c>
    </row>
    <row r="178" spans="1:33">
      <c r="A178" s="1">
        <v>42180</v>
      </c>
      <c r="B178" s="18">
        <v>176</v>
      </c>
      <c r="C178">
        <f ca="1">'NEPH, CLAP, PSAP'!C177</f>
        <v>1129</v>
      </c>
      <c r="D178" t="str">
        <f ca="1">'NEPH, CLAP, PSAP'!D177</f>
        <v>NS</v>
      </c>
      <c r="F178" s="14">
        <v>900</v>
      </c>
      <c r="G178" s="14" t="s">
        <v>546</v>
      </c>
      <c r="H178" s="14" t="s">
        <v>1299</v>
      </c>
      <c r="I178" s="14" t="s">
        <v>446</v>
      </c>
      <c r="J178" s="14" t="s">
        <v>1352</v>
      </c>
      <c r="K178" t="s">
        <v>542</v>
      </c>
      <c r="L178" s="6" t="s">
        <v>1286</v>
      </c>
      <c r="M178" s="6" t="s">
        <v>1286</v>
      </c>
      <c r="N178" s="6" t="s">
        <v>1286</v>
      </c>
      <c r="O178" s="6" t="s">
        <v>1286</v>
      </c>
      <c r="P178" s="6" t="s">
        <v>1286</v>
      </c>
      <c r="Q178" s="6" t="s">
        <v>1286</v>
      </c>
      <c r="R178" s="6" t="s">
        <v>1286</v>
      </c>
      <c r="S178" s="6" t="s">
        <v>1286</v>
      </c>
      <c r="T178" s="6" t="s">
        <v>1286</v>
      </c>
      <c r="U178" s="6" t="s">
        <v>1286</v>
      </c>
      <c r="V178" s="6" t="s">
        <v>1286</v>
      </c>
      <c r="W178" s="6" t="s">
        <v>1286</v>
      </c>
      <c r="X178" s="6" t="s">
        <v>1286</v>
      </c>
      <c r="Y178" s="6" t="s">
        <v>1286</v>
      </c>
      <c r="Z178" s="6" t="s">
        <v>1286</v>
      </c>
      <c r="AA178" s="6" t="s">
        <v>1286</v>
      </c>
      <c r="AB178" s="6" t="s">
        <v>1286</v>
      </c>
      <c r="AC178" s="6" t="s">
        <v>1286</v>
      </c>
      <c r="AD178" s="6" t="s">
        <v>1286</v>
      </c>
      <c r="AE178" s="6" t="s">
        <v>1286</v>
      </c>
      <c r="AF178" s="6" t="s">
        <v>1286</v>
      </c>
    </row>
    <row r="179" spans="1:33">
      <c r="A179" s="1">
        <v>42181</v>
      </c>
      <c r="B179" s="18">
        <v>177</v>
      </c>
      <c r="C179">
        <f ca="1">'NEPH, CLAP, PSAP'!C178</f>
        <v>1207</v>
      </c>
      <c r="D179" t="str">
        <f ca="1">'NEPH, CLAP, PSAP'!D178</f>
        <v>NS</v>
      </c>
      <c r="F179" s="14">
        <v>850</v>
      </c>
      <c r="G179" s="14" t="s">
        <v>567</v>
      </c>
      <c r="H179" s="14" t="s">
        <v>1299</v>
      </c>
      <c r="I179" s="14" t="s">
        <v>446</v>
      </c>
      <c r="J179" s="14" t="s">
        <v>1300</v>
      </c>
      <c r="L179" s="6" t="s">
        <v>1286</v>
      </c>
      <c r="M179" s="6" t="s">
        <v>1286</v>
      </c>
      <c r="N179" s="6" t="s">
        <v>1286</v>
      </c>
      <c r="O179" s="6" t="s">
        <v>1286</v>
      </c>
      <c r="P179" s="6" t="s">
        <v>1286</v>
      </c>
      <c r="Q179" s="6" t="s">
        <v>1286</v>
      </c>
      <c r="R179" s="6" t="s">
        <v>1286</v>
      </c>
      <c r="S179" s="6" t="s">
        <v>1286</v>
      </c>
      <c r="T179" s="6" t="s">
        <v>1286</v>
      </c>
      <c r="U179" s="6" t="s">
        <v>1286</v>
      </c>
      <c r="V179" s="6" t="s">
        <v>1286</v>
      </c>
      <c r="W179" s="6" t="s">
        <v>1286</v>
      </c>
      <c r="X179" s="6" t="s">
        <v>1286</v>
      </c>
      <c r="Y179" s="6" t="s">
        <v>1286</v>
      </c>
      <c r="Z179" s="6" t="s">
        <v>1286</v>
      </c>
      <c r="AA179" s="6" t="s">
        <v>1286</v>
      </c>
      <c r="AB179" s="6" t="s">
        <v>1286</v>
      </c>
      <c r="AC179" s="6" t="s">
        <v>1286</v>
      </c>
      <c r="AD179" s="6" t="s">
        <v>1286</v>
      </c>
      <c r="AE179" s="6" t="s">
        <v>1286</v>
      </c>
      <c r="AF179" s="6" t="s">
        <v>1286</v>
      </c>
    </row>
    <row r="180" spans="1:33">
      <c r="A180" s="1">
        <v>42182</v>
      </c>
      <c r="B180" s="18">
        <v>178</v>
      </c>
      <c r="C180">
        <f ca="1">'NEPH, CLAP, PSAP'!C179</f>
        <v>1040</v>
      </c>
      <c r="D180" t="str">
        <f ca="1">'NEPH, CLAP, PSAP'!D179</f>
        <v>NS</v>
      </c>
      <c r="F180" s="14">
        <v>810</v>
      </c>
      <c r="G180" s="14" t="s">
        <v>580</v>
      </c>
      <c r="H180" s="14" t="s">
        <v>1299</v>
      </c>
      <c r="I180" s="14" t="s">
        <v>446</v>
      </c>
      <c r="J180" s="14" t="s">
        <v>1300</v>
      </c>
      <c r="L180" s="6" t="s">
        <v>1286</v>
      </c>
      <c r="M180" s="6" t="s">
        <v>1286</v>
      </c>
      <c r="N180" s="6" t="s">
        <v>1286</v>
      </c>
      <c r="O180" s="6" t="s">
        <v>1286</v>
      </c>
      <c r="P180" s="6" t="s">
        <v>1286</v>
      </c>
      <c r="Q180" s="6" t="s">
        <v>1286</v>
      </c>
      <c r="R180" s="6" t="s">
        <v>1286</v>
      </c>
      <c r="S180" s="6" t="s">
        <v>1286</v>
      </c>
      <c r="T180" s="6" t="s">
        <v>1286</v>
      </c>
      <c r="U180" s="6" t="s">
        <v>1286</v>
      </c>
      <c r="V180" s="6" t="s">
        <v>1286</v>
      </c>
      <c r="W180" s="6" t="s">
        <v>1286</v>
      </c>
      <c r="X180" s="6" t="s">
        <v>1286</v>
      </c>
      <c r="Y180" s="6" t="s">
        <v>1286</v>
      </c>
      <c r="Z180" s="6" t="s">
        <v>1286</v>
      </c>
      <c r="AA180" s="6" t="s">
        <v>1286</v>
      </c>
      <c r="AB180" s="6" t="s">
        <v>1286</v>
      </c>
      <c r="AC180" s="6" t="s">
        <v>1286</v>
      </c>
      <c r="AD180" s="6" t="s">
        <v>1286</v>
      </c>
      <c r="AE180" s="6" t="s">
        <v>1286</v>
      </c>
      <c r="AF180" s="6" t="s">
        <v>1286</v>
      </c>
    </row>
    <row r="181" spans="1:33">
      <c r="A181" s="1">
        <v>42183</v>
      </c>
      <c r="B181" s="18">
        <v>179</v>
      </c>
      <c r="C181">
        <f ca="1">'NEPH, CLAP, PSAP'!C180</f>
        <v>1211</v>
      </c>
      <c r="D181" t="str">
        <f ca="1">'NEPH, CLAP, PSAP'!D180</f>
        <v>NS/HJ</v>
      </c>
      <c r="F181" s="14">
        <v>800</v>
      </c>
      <c r="G181" s="14" t="s">
        <v>599</v>
      </c>
      <c r="H181" s="14" t="s">
        <v>1299</v>
      </c>
      <c r="I181" s="14" t="s">
        <v>446</v>
      </c>
      <c r="J181" s="14" t="s">
        <v>1300</v>
      </c>
      <c r="L181" s="6" t="s">
        <v>1286</v>
      </c>
      <c r="M181" s="6" t="s">
        <v>1286</v>
      </c>
      <c r="N181" s="6" t="s">
        <v>1286</v>
      </c>
      <c r="O181" s="6" t="s">
        <v>1286</v>
      </c>
      <c r="P181" s="6" t="s">
        <v>1286</v>
      </c>
      <c r="Q181" s="6" t="s">
        <v>1286</v>
      </c>
      <c r="R181" s="6" t="s">
        <v>1286</v>
      </c>
      <c r="S181" s="6" t="s">
        <v>1286</v>
      </c>
      <c r="T181" s="6" t="s">
        <v>1286</v>
      </c>
      <c r="U181" s="6" t="s">
        <v>1286</v>
      </c>
      <c r="V181" s="6" t="s">
        <v>1286</v>
      </c>
      <c r="W181" s="6" t="s">
        <v>1286</v>
      </c>
      <c r="X181" s="6" t="s">
        <v>1286</v>
      </c>
      <c r="Y181" s="6" t="s">
        <v>1286</v>
      </c>
      <c r="Z181" s="6" t="s">
        <v>1286</v>
      </c>
      <c r="AA181" s="6" t="s">
        <v>1286</v>
      </c>
      <c r="AB181" s="6" t="s">
        <v>1286</v>
      </c>
      <c r="AC181" s="6" t="s">
        <v>1286</v>
      </c>
      <c r="AD181" s="6" t="s">
        <v>1286</v>
      </c>
      <c r="AE181" s="6" t="s">
        <v>1286</v>
      </c>
      <c r="AF181" s="6" t="s">
        <v>1286</v>
      </c>
    </row>
    <row r="182" spans="1:33">
      <c r="A182" s="1">
        <v>42184</v>
      </c>
      <c r="B182" s="18">
        <v>180</v>
      </c>
      <c r="C182">
        <f ca="1">'NEPH, CLAP, PSAP'!C181</f>
        <v>1306</v>
      </c>
      <c r="D182" t="str">
        <f ca="1">'NEPH, CLAP, PSAP'!D181</f>
        <v>NS/HJ</v>
      </c>
      <c r="F182" s="14">
        <v>725</v>
      </c>
      <c r="G182" s="14" t="s">
        <v>605</v>
      </c>
      <c r="H182" s="14" t="s">
        <v>1299</v>
      </c>
      <c r="I182" s="14" t="s">
        <v>446</v>
      </c>
      <c r="J182" s="14" t="s">
        <v>1300</v>
      </c>
      <c r="L182" s="6" t="s">
        <v>1286</v>
      </c>
      <c r="AG182" s="30" t="s">
        <v>618</v>
      </c>
    </row>
    <row r="183" spans="1:33">
      <c r="A183" s="1">
        <v>42185</v>
      </c>
      <c r="B183" s="18">
        <v>181</v>
      </c>
      <c r="C183">
        <f ca="1">'NEPH, CLAP, PSAP'!C182</f>
        <v>1309</v>
      </c>
      <c r="D183" t="str">
        <f ca="1">'NEPH, CLAP, PSAP'!D182</f>
        <v>NS/HJ</v>
      </c>
      <c r="F183" s="14">
        <v>700</v>
      </c>
      <c r="G183" s="14" t="s">
        <v>615</v>
      </c>
      <c r="H183" s="14" t="s">
        <v>1299</v>
      </c>
      <c r="I183" s="14" t="s">
        <v>446</v>
      </c>
      <c r="J183" s="14" t="s">
        <v>616</v>
      </c>
      <c r="L183" s="6" t="s">
        <v>1286</v>
      </c>
      <c r="M183" s="6" t="s">
        <v>1286</v>
      </c>
      <c r="N183" s="6" t="s">
        <v>1286</v>
      </c>
      <c r="O183" s="6" t="s">
        <v>1286</v>
      </c>
      <c r="P183" s="6" t="s">
        <v>1286</v>
      </c>
      <c r="Q183" s="6" t="s">
        <v>1286</v>
      </c>
      <c r="R183" s="6" t="s">
        <v>1286</v>
      </c>
      <c r="S183" s="6" t="s">
        <v>1286</v>
      </c>
      <c r="T183" s="6" t="s">
        <v>1286</v>
      </c>
      <c r="U183" s="6" t="s">
        <v>1286</v>
      </c>
      <c r="V183" s="6" t="s">
        <v>1286</v>
      </c>
      <c r="W183" s="6" t="s">
        <v>1286</v>
      </c>
      <c r="X183" s="6" t="s">
        <v>1286</v>
      </c>
      <c r="Y183" s="6" t="s">
        <v>1286</v>
      </c>
      <c r="Z183" s="6" t="s">
        <v>1286</v>
      </c>
      <c r="AA183" s="6" t="s">
        <v>1286</v>
      </c>
      <c r="AB183" s="6" t="s">
        <v>1286</v>
      </c>
      <c r="AC183" s="6" t="s">
        <v>1286</v>
      </c>
      <c r="AD183" s="6" t="s">
        <v>617</v>
      </c>
      <c r="AE183" s="6" t="s">
        <v>1286</v>
      </c>
      <c r="AF183" s="6" t="s">
        <v>1286</v>
      </c>
    </row>
    <row r="184" spans="1:33">
      <c r="A184" s="1">
        <v>42186</v>
      </c>
      <c r="B184" s="18">
        <v>182</v>
      </c>
      <c r="C184">
        <f ca="1">'NEPH, CLAP, PSAP'!C183</f>
        <v>1104</v>
      </c>
      <c r="D184" t="str">
        <f ca="1">'NEPH, CLAP, PSAP'!D183</f>
        <v>HJ</v>
      </c>
      <c r="F184" s="14">
        <v>650</v>
      </c>
      <c r="G184" s="14" t="s">
        <v>621</v>
      </c>
      <c r="H184" s="14" t="s">
        <v>1299</v>
      </c>
      <c r="I184" s="14" t="s">
        <v>622</v>
      </c>
      <c r="J184" s="14" t="s">
        <v>623</v>
      </c>
      <c r="L184" s="6" t="s">
        <v>1286</v>
      </c>
      <c r="M184" s="6" t="s">
        <v>1286</v>
      </c>
      <c r="N184" s="6" t="s">
        <v>1286</v>
      </c>
      <c r="O184" s="6" t="s">
        <v>1286</v>
      </c>
      <c r="P184" s="6" t="s">
        <v>1286</v>
      </c>
      <c r="Q184" s="6" t="s">
        <v>1286</v>
      </c>
      <c r="R184" s="6" t="s">
        <v>1286</v>
      </c>
      <c r="S184" s="6" t="s">
        <v>1286</v>
      </c>
      <c r="T184" s="6" t="s">
        <v>1286</v>
      </c>
      <c r="U184" s="6" t="s">
        <v>1286</v>
      </c>
      <c r="V184" s="6" t="s">
        <v>1286</v>
      </c>
      <c r="W184" s="6" t="s">
        <v>1286</v>
      </c>
      <c r="X184" s="6" t="s">
        <v>1286</v>
      </c>
      <c r="Y184" s="6" t="s">
        <v>1286</v>
      </c>
      <c r="Z184" s="6" t="s">
        <v>1286</v>
      </c>
      <c r="AA184" s="6" t="s">
        <v>1286</v>
      </c>
      <c r="AB184" s="6" t="s">
        <v>1286</v>
      </c>
      <c r="AC184" s="6" t="s">
        <v>1286</v>
      </c>
      <c r="AD184" s="6" t="s">
        <v>624</v>
      </c>
      <c r="AE184" s="6" t="s">
        <v>1286</v>
      </c>
      <c r="AF184" s="6" t="s">
        <v>1286</v>
      </c>
      <c r="AG184" s="30" t="s">
        <v>724</v>
      </c>
    </row>
    <row r="185" spans="1:33">
      <c r="A185" s="1">
        <v>42187</v>
      </c>
      <c r="B185" s="18">
        <v>183</v>
      </c>
      <c r="C185">
        <f ca="1">'NEPH, CLAP, PSAP'!C184</f>
        <v>1031</v>
      </c>
      <c r="D185" t="str">
        <f ca="1">'NEPH, CLAP, PSAP'!D184</f>
        <v>NS</v>
      </c>
      <c r="F185" s="14">
        <v>610</v>
      </c>
      <c r="G185" s="14" t="s">
        <v>70</v>
      </c>
      <c r="H185" s="14" t="s">
        <v>1299</v>
      </c>
      <c r="I185" s="14" t="s">
        <v>628</v>
      </c>
      <c r="J185" s="14" t="s">
        <v>616</v>
      </c>
      <c r="L185" s="6" t="s">
        <v>1286</v>
      </c>
      <c r="M185" s="6" t="s">
        <v>1286</v>
      </c>
      <c r="N185" s="6" t="s">
        <v>1286</v>
      </c>
      <c r="O185" s="6" t="s">
        <v>1286</v>
      </c>
      <c r="P185" s="6" t="s">
        <v>1286</v>
      </c>
      <c r="Q185" s="6" t="s">
        <v>1286</v>
      </c>
      <c r="R185" s="6" t="s">
        <v>1286</v>
      </c>
      <c r="S185" s="6" t="s">
        <v>1286</v>
      </c>
      <c r="T185" s="6" t="s">
        <v>1286</v>
      </c>
      <c r="U185" s="6" t="s">
        <v>1286</v>
      </c>
      <c r="V185" s="6" t="s">
        <v>1286</v>
      </c>
      <c r="W185" s="6" t="s">
        <v>1286</v>
      </c>
      <c r="X185" s="6" t="s">
        <v>1286</v>
      </c>
      <c r="Y185" s="6" t="s">
        <v>1286</v>
      </c>
      <c r="Z185" s="6" t="s">
        <v>1286</v>
      </c>
      <c r="AA185" s="6" t="s">
        <v>1286</v>
      </c>
      <c r="AB185" s="6" t="s">
        <v>1286</v>
      </c>
      <c r="AC185" s="6" t="s">
        <v>1286</v>
      </c>
      <c r="AD185" s="6" t="s">
        <v>1286</v>
      </c>
      <c r="AE185" s="6" t="s">
        <v>1286</v>
      </c>
      <c r="AF185" s="6" t="s">
        <v>1286</v>
      </c>
    </row>
    <row r="186" spans="1:33">
      <c r="A186" s="1">
        <v>42188</v>
      </c>
      <c r="B186" s="18">
        <v>184</v>
      </c>
      <c r="C186">
        <f ca="1">'NEPH, CLAP, PSAP'!C185</f>
        <v>1111</v>
      </c>
      <c r="D186" t="str">
        <f ca="1">'NEPH, CLAP, PSAP'!D185</f>
        <v>NS/HJ</v>
      </c>
      <c r="F186" s="14">
        <v>600</v>
      </c>
      <c r="G186" s="14" t="s">
        <v>74</v>
      </c>
      <c r="H186" s="14" t="s">
        <v>1299</v>
      </c>
      <c r="I186" s="14" t="s">
        <v>631</v>
      </c>
      <c r="J186" s="14">
        <v>1875.25</v>
      </c>
      <c r="L186" s="6" t="s">
        <v>1286</v>
      </c>
      <c r="M186" s="6" t="s">
        <v>1286</v>
      </c>
      <c r="N186" s="6" t="s">
        <v>1286</v>
      </c>
      <c r="O186" s="6" t="s">
        <v>1286</v>
      </c>
      <c r="P186" s="6" t="s">
        <v>1286</v>
      </c>
      <c r="Q186" s="6" t="s">
        <v>1286</v>
      </c>
      <c r="R186" s="6" t="s">
        <v>1286</v>
      </c>
      <c r="S186" s="6" t="s">
        <v>1286</v>
      </c>
      <c r="T186" s="6" t="s">
        <v>1286</v>
      </c>
      <c r="U186" s="6" t="s">
        <v>1286</v>
      </c>
      <c r="V186" s="6" t="s">
        <v>1286</v>
      </c>
      <c r="W186" s="6" t="s">
        <v>1286</v>
      </c>
      <c r="X186" s="6" t="s">
        <v>1286</v>
      </c>
      <c r="Y186" s="6" t="s">
        <v>1286</v>
      </c>
      <c r="Z186" s="6" t="s">
        <v>1286</v>
      </c>
      <c r="AA186" s="6" t="s">
        <v>1286</v>
      </c>
      <c r="AB186" s="6" t="s">
        <v>1286</v>
      </c>
      <c r="AC186" s="6" t="s">
        <v>1286</v>
      </c>
      <c r="AD186" s="6" t="s">
        <v>1286</v>
      </c>
      <c r="AE186" s="6" t="s">
        <v>1286</v>
      </c>
      <c r="AF186" s="6" t="s">
        <v>1286</v>
      </c>
    </row>
    <row r="187" spans="1:33">
      <c r="A187" s="1">
        <v>42189</v>
      </c>
      <c r="B187" s="18">
        <v>185</v>
      </c>
      <c r="C187">
        <f ca="1">'NEPH, CLAP, PSAP'!C186</f>
        <v>1054</v>
      </c>
      <c r="D187" t="str">
        <f ca="1">'NEPH, CLAP, PSAP'!D186</f>
        <v>HJ</v>
      </c>
      <c r="F187" s="14">
        <v>550</v>
      </c>
      <c r="G187" s="14" t="s">
        <v>640</v>
      </c>
      <c r="H187" s="14" t="s">
        <v>1299</v>
      </c>
      <c r="I187" s="14" t="s">
        <v>622</v>
      </c>
      <c r="J187" s="14" t="s">
        <v>1339</v>
      </c>
      <c r="L187" s="6" t="s">
        <v>1286</v>
      </c>
      <c r="M187" s="6" t="s">
        <v>1286</v>
      </c>
      <c r="O187" s="6" t="s">
        <v>1286</v>
      </c>
      <c r="P187" s="6" t="s">
        <v>1286</v>
      </c>
      <c r="Q187" s="6" t="s">
        <v>1286</v>
      </c>
      <c r="R187" s="6" t="s">
        <v>1286</v>
      </c>
      <c r="S187" s="6" t="s">
        <v>1286</v>
      </c>
      <c r="T187" s="6" t="s">
        <v>1286</v>
      </c>
      <c r="U187" s="6" t="s">
        <v>1286</v>
      </c>
      <c r="V187" s="6" t="s">
        <v>1286</v>
      </c>
      <c r="W187" s="6" t="s">
        <v>1286</v>
      </c>
      <c r="X187" s="6" t="s">
        <v>1286</v>
      </c>
      <c r="Y187" s="6" t="s">
        <v>1286</v>
      </c>
      <c r="Z187" s="6" t="s">
        <v>1286</v>
      </c>
      <c r="AA187" s="6" t="s">
        <v>1286</v>
      </c>
      <c r="AB187" s="6" t="s">
        <v>1286</v>
      </c>
      <c r="AC187" s="6" t="s">
        <v>1286</v>
      </c>
      <c r="AD187" s="6" t="s">
        <v>1286</v>
      </c>
      <c r="AE187" s="6" t="s">
        <v>641</v>
      </c>
      <c r="AF187" s="6" t="s">
        <v>1286</v>
      </c>
    </row>
    <row r="188" spans="1:33">
      <c r="A188" s="1">
        <v>42190</v>
      </c>
      <c r="B188" s="18">
        <v>186</v>
      </c>
      <c r="C188">
        <f ca="1">'NEPH, CLAP, PSAP'!C187</f>
        <v>1111</v>
      </c>
      <c r="D188" t="str">
        <f ca="1">'NEPH, CLAP, PSAP'!D187</f>
        <v>NS</v>
      </c>
      <c r="F188" s="14">
        <v>500</v>
      </c>
      <c r="G188" s="14" t="s">
        <v>250</v>
      </c>
      <c r="H188" s="14" t="s">
        <v>1299</v>
      </c>
      <c r="I188" s="14" t="s">
        <v>628</v>
      </c>
      <c r="J188" s="14" t="s">
        <v>616</v>
      </c>
      <c r="L188" s="6" t="s">
        <v>1286</v>
      </c>
      <c r="M188" s="6" t="s">
        <v>1286</v>
      </c>
      <c r="N188" s="6" t="s">
        <v>1286</v>
      </c>
      <c r="O188" s="6" t="s">
        <v>1286</v>
      </c>
      <c r="P188" s="6" t="s">
        <v>1286</v>
      </c>
      <c r="Q188" s="6" t="s">
        <v>1286</v>
      </c>
      <c r="R188" s="6" t="s">
        <v>1286</v>
      </c>
      <c r="S188" s="6" t="s">
        <v>1286</v>
      </c>
      <c r="T188" s="6" t="s">
        <v>1286</v>
      </c>
      <c r="U188" s="6" t="s">
        <v>1286</v>
      </c>
      <c r="V188" s="6" t="s">
        <v>1286</v>
      </c>
      <c r="W188" s="6" t="s">
        <v>1286</v>
      </c>
      <c r="X188" s="6" t="s">
        <v>1286</v>
      </c>
      <c r="Y188" s="6" t="s">
        <v>1286</v>
      </c>
      <c r="Z188" s="6" t="s">
        <v>1286</v>
      </c>
      <c r="AA188" s="6" t="s">
        <v>1286</v>
      </c>
      <c r="AB188" s="6" t="s">
        <v>1286</v>
      </c>
      <c r="AC188" s="6" t="s">
        <v>1286</v>
      </c>
      <c r="AD188" s="6" t="s">
        <v>1286</v>
      </c>
      <c r="AE188" s="6" t="s">
        <v>1286</v>
      </c>
      <c r="AF188" s="6" t="s">
        <v>1286</v>
      </c>
    </row>
    <row r="189" spans="1:33">
      <c r="A189" s="1">
        <v>42191</v>
      </c>
      <c r="B189" s="18">
        <v>187</v>
      </c>
      <c r="C189">
        <f ca="1">'NEPH, CLAP, PSAP'!C188</f>
        <v>1119</v>
      </c>
      <c r="D189" t="str">
        <f ca="1">'NEPH, CLAP, PSAP'!D188</f>
        <v>NS/HJ</v>
      </c>
      <c r="F189" s="14">
        <v>450</v>
      </c>
      <c r="G189" s="14" t="s">
        <v>647</v>
      </c>
      <c r="H189" s="14" t="s">
        <v>1299</v>
      </c>
      <c r="I189" s="14" t="s">
        <v>648</v>
      </c>
      <c r="J189" s="14" t="s">
        <v>649</v>
      </c>
      <c r="L189" s="6" t="s">
        <v>1286</v>
      </c>
      <c r="M189" s="6" t="s">
        <v>1286</v>
      </c>
      <c r="N189" s="6" t="s">
        <v>1286</v>
      </c>
      <c r="O189" s="6" t="s">
        <v>1286</v>
      </c>
      <c r="P189" s="6" t="s">
        <v>1286</v>
      </c>
      <c r="Q189" s="6" t="s">
        <v>1286</v>
      </c>
      <c r="R189" s="6" t="s">
        <v>1286</v>
      </c>
      <c r="S189" s="6" t="s">
        <v>1286</v>
      </c>
      <c r="T189" s="6" t="s">
        <v>1286</v>
      </c>
      <c r="U189" s="6" t="s">
        <v>1286</v>
      </c>
      <c r="V189" s="6" t="s">
        <v>1286</v>
      </c>
      <c r="W189" s="6" t="s">
        <v>1286</v>
      </c>
      <c r="X189" s="6" t="s">
        <v>1286</v>
      </c>
      <c r="Y189" s="6" t="s">
        <v>1286</v>
      </c>
      <c r="Z189" s="6" t="s">
        <v>1286</v>
      </c>
      <c r="AA189" s="6" t="s">
        <v>1286</v>
      </c>
      <c r="AB189" s="6" t="s">
        <v>1286</v>
      </c>
      <c r="AC189" s="6" t="s">
        <v>1286</v>
      </c>
      <c r="AD189" s="6" t="s">
        <v>1286</v>
      </c>
      <c r="AE189" s="6" t="s">
        <v>1286</v>
      </c>
      <c r="AF189" s="6" t="s">
        <v>1286</v>
      </c>
      <c r="AG189" s="30" t="s">
        <v>667</v>
      </c>
    </row>
    <row r="190" spans="1:33">
      <c r="A190" s="1">
        <v>42192</v>
      </c>
      <c r="B190" s="18">
        <v>188</v>
      </c>
      <c r="C190">
        <f ca="1">'NEPH, CLAP, PSAP'!C189</f>
        <v>1112</v>
      </c>
      <c r="D190" t="str">
        <f ca="1">'NEPH, CLAP, PSAP'!D189</f>
        <v>NS</v>
      </c>
      <c r="F190" s="14">
        <v>400</v>
      </c>
      <c r="G190" s="14" t="s">
        <v>674</v>
      </c>
      <c r="H190" s="14" t="s">
        <v>1299</v>
      </c>
      <c r="I190" s="14" t="s">
        <v>648</v>
      </c>
      <c r="J190" s="14" t="s">
        <v>675</v>
      </c>
      <c r="L190" s="6" t="s">
        <v>1286</v>
      </c>
      <c r="M190" s="6" t="s">
        <v>1286</v>
      </c>
      <c r="N190" s="6" t="s">
        <v>1286</v>
      </c>
      <c r="O190" s="6" t="s">
        <v>1286</v>
      </c>
      <c r="P190" s="6" t="s">
        <v>1286</v>
      </c>
      <c r="Q190" s="6" t="s">
        <v>1286</v>
      </c>
      <c r="R190" s="6" t="s">
        <v>1286</v>
      </c>
      <c r="S190" s="6" t="s">
        <v>1286</v>
      </c>
      <c r="T190" s="6" t="s">
        <v>1286</v>
      </c>
      <c r="U190" s="6" t="s">
        <v>1286</v>
      </c>
      <c r="V190" s="6" t="s">
        <v>1286</v>
      </c>
      <c r="W190" s="6" t="s">
        <v>1286</v>
      </c>
      <c r="X190" s="6" t="s">
        <v>1286</v>
      </c>
      <c r="Y190" s="6" t="s">
        <v>1286</v>
      </c>
      <c r="Z190" s="6" t="s">
        <v>1286</v>
      </c>
      <c r="AA190" s="6" t="s">
        <v>1286</v>
      </c>
      <c r="AB190" s="6" t="s">
        <v>1286</v>
      </c>
      <c r="AC190" s="6" t="s">
        <v>1286</v>
      </c>
      <c r="AD190" s="6" t="s">
        <v>1286</v>
      </c>
      <c r="AE190" s="6" t="s">
        <v>1286</v>
      </c>
      <c r="AF190" s="6" t="s">
        <v>1286</v>
      </c>
    </row>
    <row r="191" spans="1:33">
      <c r="A191" s="1">
        <v>42193</v>
      </c>
      <c r="B191" s="18">
        <v>189</v>
      </c>
      <c r="C191">
        <f ca="1">'NEPH, CLAP, PSAP'!C190</f>
        <v>1146</v>
      </c>
      <c r="D191" t="str">
        <f ca="1">'NEPH, CLAP, PSAP'!D190</f>
        <v>HJ</v>
      </c>
      <c r="F191" s="14">
        <v>375</v>
      </c>
      <c r="G191" s="14" t="s">
        <v>685</v>
      </c>
      <c r="H191" s="14" t="s">
        <v>1299</v>
      </c>
      <c r="I191" s="14" t="s">
        <v>631</v>
      </c>
      <c r="J191" s="14" t="s">
        <v>686</v>
      </c>
      <c r="L191" s="6" t="s">
        <v>1286</v>
      </c>
      <c r="M191" s="6" t="s">
        <v>1286</v>
      </c>
      <c r="N191" s="6" t="s">
        <v>1286</v>
      </c>
      <c r="O191" s="6" t="s">
        <v>1286</v>
      </c>
      <c r="P191" s="6" t="s">
        <v>1286</v>
      </c>
      <c r="Q191" s="6" t="s">
        <v>1286</v>
      </c>
      <c r="R191" s="6" t="s">
        <v>1286</v>
      </c>
      <c r="S191" s="6" t="s">
        <v>1286</v>
      </c>
      <c r="T191" s="6" t="s">
        <v>1286</v>
      </c>
      <c r="U191" s="6" t="s">
        <v>1286</v>
      </c>
      <c r="V191" s="6" t="s">
        <v>1286</v>
      </c>
      <c r="W191" s="6" t="s">
        <v>1286</v>
      </c>
      <c r="X191" s="6" t="s">
        <v>1286</v>
      </c>
      <c r="Y191" s="6" t="s">
        <v>1286</v>
      </c>
      <c r="Z191" s="6" t="s">
        <v>1286</v>
      </c>
      <c r="AA191" s="6" t="s">
        <v>1286</v>
      </c>
      <c r="AB191" s="6" t="s">
        <v>1286</v>
      </c>
      <c r="AC191" s="6" t="s">
        <v>1286</v>
      </c>
      <c r="AD191" s="6" t="s">
        <v>687</v>
      </c>
      <c r="AE191" s="6" t="s">
        <v>1286</v>
      </c>
      <c r="AF191" s="6" t="s">
        <v>1286</v>
      </c>
    </row>
    <row r="192" spans="1:33">
      <c r="A192" s="1">
        <v>42194</v>
      </c>
      <c r="B192" s="18">
        <v>190</v>
      </c>
      <c r="C192">
        <f ca="1">'NEPH, CLAP, PSAP'!C191</f>
        <v>1027</v>
      </c>
      <c r="D192" t="str">
        <f ca="1">'NEPH, CLAP, PSAP'!D191</f>
        <v>NS</v>
      </c>
      <c r="F192" s="14">
        <v>350</v>
      </c>
      <c r="G192" s="14" t="s">
        <v>690</v>
      </c>
      <c r="H192" s="14" t="s">
        <v>1299</v>
      </c>
      <c r="I192" s="14" t="s">
        <v>628</v>
      </c>
      <c r="J192" s="14" t="s">
        <v>691</v>
      </c>
      <c r="L192" s="6" t="s">
        <v>1286</v>
      </c>
      <c r="M192" s="6" t="s">
        <v>1286</v>
      </c>
      <c r="N192" s="6" t="s">
        <v>1286</v>
      </c>
      <c r="O192" s="6" t="s">
        <v>1286</v>
      </c>
      <c r="P192" s="6" t="s">
        <v>1286</v>
      </c>
      <c r="Q192" s="6" t="s">
        <v>1286</v>
      </c>
      <c r="R192" s="6" t="s">
        <v>1286</v>
      </c>
      <c r="S192" s="6" t="s">
        <v>1286</v>
      </c>
      <c r="T192" s="6" t="s">
        <v>1286</v>
      </c>
      <c r="U192" s="6" t="s">
        <v>1286</v>
      </c>
      <c r="V192" s="6" t="s">
        <v>1286</v>
      </c>
      <c r="W192" s="6" t="s">
        <v>1286</v>
      </c>
      <c r="X192" s="6" t="s">
        <v>1286</v>
      </c>
      <c r="Y192" s="6" t="s">
        <v>1286</v>
      </c>
      <c r="Z192" s="6" t="s">
        <v>1286</v>
      </c>
      <c r="AA192" s="6" t="s">
        <v>1286</v>
      </c>
      <c r="AB192" s="6" t="s">
        <v>1286</v>
      </c>
      <c r="AC192" s="6" t="s">
        <v>1286</v>
      </c>
      <c r="AD192" s="6" t="s">
        <v>1286</v>
      </c>
      <c r="AE192" s="6" t="s">
        <v>1286</v>
      </c>
      <c r="AF192" s="6" t="s">
        <v>1286</v>
      </c>
    </row>
    <row r="193" spans="1:33">
      <c r="A193" s="1">
        <v>42195</v>
      </c>
      <c r="B193" s="18">
        <v>191</v>
      </c>
      <c r="C193">
        <f ca="1">'NEPH, CLAP, PSAP'!C192</f>
        <v>1112</v>
      </c>
      <c r="D193" t="str">
        <f ca="1">'NEPH, CLAP, PSAP'!D192</f>
        <v>NS/HJ</v>
      </c>
      <c r="F193" s="14">
        <v>300</v>
      </c>
      <c r="G193" s="14" t="s">
        <v>695</v>
      </c>
      <c r="H193" s="14" t="s">
        <v>1299</v>
      </c>
      <c r="I193" s="14" t="s">
        <v>1425</v>
      </c>
      <c r="J193" s="14" t="s">
        <v>1354</v>
      </c>
      <c r="L193" s="6" t="s">
        <v>1286</v>
      </c>
      <c r="M193" s="6" t="s">
        <v>1286</v>
      </c>
      <c r="N193" s="6" t="s">
        <v>1286</v>
      </c>
      <c r="O193" s="6" t="s">
        <v>1286</v>
      </c>
      <c r="P193" s="6" t="s">
        <v>1286</v>
      </c>
      <c r="Q193" s="6" t="s">
        <v>1286</v>
      </c>
      <c r="R193" s="6" t="s">
        <v>1286</v>
      </c>
      <c r="S193" s="6" t="s">
        <v>1286</v>
      </c>
      <c r="T193" s="6" t="s">
        <v>1286</v>
      </c>
      <c r="U193" s="6" t="s">
        <v>1286</v>
      </c>
      <c r="V193" s="6" t="s">
        <v>1286</v>
      </c>
      <c r="W193" s="6" t="s">
        <v>1286</v>
      </c>
      <c r="X193" s="6" t="s">
        <v>1286</v>
      </c>
      <c r="Y193" s="6" t="s">
        <v>1286</v>
      </c>
      <c r="Z193" s="6" t="s">
        <v>1286</v>
      </c>
      <c r="AA193" s="6" t="s">
        <v>1286</v>
      </c>
      <c r="AB193" s="6" t="s">
        <v>1286</v>
      </c>
      <c r="AC193" s="6" t="s">
        <v>1286</v>
      </c>
      <c r="AD193" s="6" t="s">
        <v>1286</v>
      </c>
      <c r="AE193" s="6" t="s">
        <v>1286</v>
      </c>
      <c r="AF193" s="6" t="s">
        <v>1286</v>
      </c>
    </row>
    <row r="194" spans="1:33">
      <c r="A194" s="1">
        <v>42196</v>
      </c>
      <c r="B194" s="18">
        <v>192</v>
      </c>
      <c r="C194">
        <f ca="1">'NEPH, CLAP, PSAP'!C193</f>
        <v>1053</v>
      </c>
      <c r="D194" t="str">
        <f ca="1">'NEPH, CLAP, PSAP'!D193</f>
        <v>NS</v>
      </c>
      <c r="F194" s="14">
        <v>250</v>
      </c>
      <c r="G194" s="14" t="s">
        <v>422</v>
      </c>
      <c r="H194" s="14" t="s">
        <v>1299</v>
      </c>
      <c r="I194" s="14" t="s">
        <v>1425</v>
      </c>
      <c r="J194" s="14" t="s">
        <v>691</v>
      </c>
      <c r="L194" s="6" t="s">
        <v>1286</v>
      </c>
      <c r="M194" s="6" t="s">
        <v>1286</v>
      </c>
      <c r="N194" s="6" t="s">
        <v>1286</v>
      </c>
      <c r="O194" s="6" t="s">
        <v>1286</v>
      </c>
      <c r="P194" s="6" t="s">
        <v>1286</v>
      </c>
      <c r="Q194" s="6" t="s">
        <v>1286</v>
      </c>
      <c r="R194" s="6" t="s">
        <v>1286</v>
      </c>
      <c r="S194" s="6" t="s">
        <v>1286</v>
      </c>
      <c r="T194" s="6" t="s">
        <v>1286</v>
      </c>
      <c r="U194" s="6" t="s">
        <v>1286</v>
      </c>
      <c r="V194" s="6" t="s">
        <v>1286</v>
      </c>
      <c r="W194" s="6" t="s">
        <v>1286</v>
      </c>
      <c r="X194" s="6" t="s">
        <v>1286</v>
      </c>
      <c r="Y194" s="6" t="s">
        <v>1286</v>
      </c>
      <c r="Z194" s="6" t="s">
        <v>1286</v>
      </c>
      <c r="AA194" s="6" t="s">
        <v>1286</v>
      </c>
      <c r="AB194" s="6" t="s">
        <v>1286</v>
      </c>
      <c r="AC194" s="6" t="s">
        <v>1286</v>
      </c>
      <c r="AD194" s="6" t="s">
        <v>1286</v>
      </c>
      <c r="AE194" s="6" t="s">
        <v>1286</v>
      </c>
      <c r="AF194" s="6" t="s">
        <v>1286</v>
      </c>
    </row>
    <row r="195" spans="1:33">
      <c r="A195" s="1">
        <v>42197</v>
      </c>
      <c r="B195" s="18">
        <v>193</v>
      </c>
      <c r="C195">
        <f ca="1">'[2]NEPH, CLAP, PSAP'!C194</f>
        <v>1119</v>
      </c>
      <c r="D195" t="str">
        <f ca="1">'[2]NEPH, CLAP, PSAP'!D194</f>
        <v>HJ</v>
      </c>
      <c r="F195" s="14">
        <v>200</v>
      </c>
      <c r="G195" s="14" t="s">
        <v>718</v>
      </c>
      <c r="H195" s="14" t="s">
        <v>1299</v>
      </c>
      <c r="I195" s="14" t="s">
        <v>1425</v>
      </c>
      <c r="J195" s="14" t="s">
        <v>1354</v>
      </c>
      <c r="L195" s="6" t="s">
        <v>1286</v>
      </c>
      <c r="M195" s="6" t="s">
        <v>1286</v>
      </c>
      <c r="N195" s="6" t="s">
        <v>1286</v>
      </c>
      <c r="O195" s="6" t="s">
        <v>1286</v>
      </c>
      <c r="P195" s="6" t="s">
        <v>1286</v>
      </c>
      <c r="Q195" s="6" t="s">
        <v>1286</v>
      </c>
      <c r="R195" s="6" t="s">
        <v>1286</v>
      </c>
      <c r="S195" s="6" t="s">
        <v>1286</v>
      </c>
      <c r="T195" s="6" t="s">
        <v>1286</v>
      </c>
      <c r="U195" s="6" t="s">
        <v>1286</v>
      </c>
      <c r="V195" s="6" t="s">
        <v>1286</v>
      </c>
      <c r="W195" s="6" t="s">
        <v>1286</v>
      </c>
      <c r="X195" s="6" t="s">
        <v>1286</v>
      </c>
      <c r="Y195" s="6" t="s">
        <v>1286</v>
      </c>
      <c r="Z195" s="6" t="s">
        <v>1286</v>
      </c>
      <c r="AA195" s="6" t="s">
        <v>1286</v>
      </c>
      <c r="AB195" s="6" t="s">
        <v>1286</v>
      </c>
      <c r="AC195" s="6" t="s">
        <v>1286</v>
      </c>
      <c r="AD195" s="6" t="s">
        <v>1286</v>
      </c>
      <c r="AE195" s="6" t="s">
        <v>1286</v>
      </c>
      <c r="AF195" s="6" t="s">
        <v>1286</v>
      </c>
      <c r="AG195" s="30" t="s">
        <v>721</v>
      </c>
    </row>
    <row r="196" spans="1:33">
      <c r="A196" s="1">
        <v>42198</v>
      </c>
      <c r="B196" s="18">
        <v>194</v>
      </c>
      <c r="C196">
        <f ca="1">'NEPH, CLAP, PSAP'!C195</f>
        <v>1103</v>
      </c>
      <c r="D196" t="str">
        <f ca="1">'NEPH, CLAP, PSAP'!D195</f>
        <v>NS/HJ</v>
      </c>
      <c r="F196" s="14">
        <v>175</v>
      </c>
      <c r="G196" s="14" t="s">
        <v>737</v>
      </c>
      <c r="H196" s="14" t="s">
        <v>1299</v>
      </c>
      <c r="I196" s="14" t="s">
        <v>1425</v>
      </c>
      <c r="J196" s="14" t="s">
        <v>1354</v>
      </c>
      <c r="L196" s="6" t="s">
        <v>1286</v>
      </c>
      <c r="M196" s="6" t="s">
        <v>1286</v>
      </c>
      <c r="N196" s="6" t="s">
        <v>1286</v>
      </c>
      <c r="O196" s="6" t="s">
        <v>1286</v>
      </c>
      <c r="P196" s="6" t="s">
        <v>1286</v>
      </c>
      <c r="Q196" s="6" t="s">
        <v>1286</v>
      </c>
      <c r="R196" s="6" t="s">
        <v>1286</v>
      </c>
      <c r="S196" s="6" t="s">
        <v>1286</v>
      </c>
      <c r="T196" s="6" t="s">
        <v>1286</v>
      </c>
      <c r="U196" s="6" t="s">
        <v>1286</v>
      </c>
      <c r="V196" s="6" t="s">
        <v>1286</v>
      </c>
      <c r="W196" s="6" t="s">
        <v>1286</v>
      </c>
      <c r="X196" s="6" t="s">
        <v>1286</v>
      </c>
      <c r="Y196" s="6" t="s">
        <v>1286</v>
      </c>
      <c r="Z196" s="6" t="s">
        <v>1286</v>
      </c>
      <c r="AA196" s="6" t="s">
        <v>1286</v>
      </c>
      <c r="AB196" s="6" t="s">
        <v>1286</v>
      </c>
      <c r="AC196" s="6" t="s">
        <v>1286</v>
      </c>
      <c r="AD196" s="6" t="s">
        <v>1286</v>
      </c>
      <c r="AE196" s="6" t="s">
        <v>1286</v>
      </c>
      <c r="AF196" s="6" t="s">
        <v>1286</v>
      </c>
      <c r="AG196" s="30" t="s">
        <v>745</v>
      </c>
    </row>
    <row r="197" spans="1:33">
      <c r="A197" s="1">
        <v>42199</v>
      </c>
      <c r="B197" s="18">
        <v>195</v>
      </c>
      <c r="C197">
        <f ca="1">'NEPH, CLAP, PSAP'!C196</f>
        <v>1038</v>
      </c>
      <c r="D197" t="str">
        <f ca="1">'NEPH, CLAP, PSAP'!D196</f>
        <v>NS</v>
      </c>
      <c r="F197" s="14">
        <v>2120</v>
      </c>
      <c r="G197" s="14" t="s">
        <v>749</v>
      </c>
      <c r="H197" s="14" t="s">
        <v>1299</v>
      </c>
      <c r="I197" s="14" t="s">
        <v>1425</v>
      </c>
      <c r="J197" s="14" t="s">
        <v>1354</v>
      </c>
      <c r="L197" s="6" t="s">
        <v>1286</v>
      </c>
      <c r="M197" s="6" t="s">
        <v>1286</v>
      </c>
      <c r="N197" s="6" t="s">
        <v>1286</v>
      </c>
      <c r="O197" s="6" t="s">
        <v>1286</v>
      </c>
      <c r="P197" s="6" t="s">
        <v>1286</v>
      </c>
      <c r="Q197" s="6" t="s">
        <v>1286</v>
      </c>
      <c r="R197" s="6" t="s">
        <v>1286</v>
      </c>
      <c r="S197" s="6" t="s">
        <v>1286</v>
      </c>
      <c r="T197" s="6" t="s">
        <v>1286</v>
      </c>
      <c r="U197" s="6" t="s">
        <v>1286</v>
      </c>
      <c r="V197" s="6" t="s">
        <v>1286</v>
      </c>
      <c r="W197" s="6" t="s">
        <v>1286</v>
      </c>
      <c r="X197" s="6" t="s">
        <v>1286</v>
      </c>
      <c r="Y197" s="6" t="s">
        <v>1286</v>
      </c>
      <c r="Z197" s="6" t="s">
        <v>1286</v>
      </c>
      <c r="AA197" s="6" t="s">
        <v>1286</v>
      </c>
      <c r="AB197" s="6" t="s">
        <v>1286</v>
      </c>
      <c r="AC197" s="6" t="s">
        <v>1286</v>
      </c>
      <c r="AD197" s="6" t="s">
        <v>1286</v>
      </c>
      <c r="AE197" s="6" t="s">
        <v>1286</v>
      </c>
      <c r="AF197" s="6" t="s">
        <v>1286</v>
      </c>
    </row>
    <row r="198" spans="1:33">
      <c r="A198" s="1">
        <v>42200</v>
      </c>
      <c r="B198" s="18">
        <v>196</v>
      </c>
      <c r="C198">
        <f ca="1">'NEPH, CLAP, PSAP'!C197</f>
        <v>1044</v>
      </c>
      <c r="D198" t="str">
        <f ca="1">'NEPH, CLAP, PSAP'!D197</f>
        <v>NS</v>
      </c>
      <c r="F198" s="14">
        <v>2100</v>
      </c>
      <c r="G198" s="14" t="s">
        <v>752</v>
      </c>
      <c r="H198" s="14" t="s">
        <v>1299</v>
      </c>
      <c r="I198" s="14" t="s">
        <v>1425</v>
      </c>
      <c r="J198" s="14" t="s">
        <v>1354</v>
      </c>
      <c r="L198" s="6" t="s">
        <v>1286</v>
      </c>
      <c r="M198" s="6" t="s">
        <v>1286</v>
      </c>
      <c r="N198" s="6" t="s">
        <v>1286</v>
      </c>
      <c r="O198" s="6" t="s">
        <v>1286</v>
      </c>
      <c r="P198" s="6" t="s">
        <v>1286</v>
      </c>
      <c r="Q198" s="6" t="s">
        <v>1286</v>
      </c>
      <c r="R198" s="6" t="s">
        <v>1286</v>
      </c>
      <c r="S198" s="6" t="s">
        <v>1286</v>
      </c>
      <c r="T198" s="6" t="s">
        <v>1286</v>
      </c>
      <c r="U198" s="6" t="s">
        <v>1286</v>
      </c>
      <c r="V198" s="6" t="s">
        <v>1286</v>
      </c>
      <c r="W198" s="6" t="s">
        <v>1286</v>
      </c>
      <c r="X198" s="6" t="s">
        <v>1286</v>
      </c>
      <c r="Y198" s="6" t="s">
        <v>1286</v>
      </c>
      <c r="Z198" s="6" t="s">
        <v>1286</v>
      </c>
      <c r="AA198" s="6" t="s">
        <v>1286</v>
      </c>
      <c r="AB198" s="6" t="s">
        <v>1286</v>
      </c>
      <c r="AC198" s="6" t="s">
        <v>1286</v>
      </c>
      <c r="AD198" s="6" t="s">
        <v>1286</v>
      </c>
      <c r="AE198" s="6" t="s">
        <v>1286</v>
      </c>
      <c r="AF198" s="6" t="s">
        <v>1286</v>
      </c>
    </row>
    <row r="199" spans="1:33">
      <c r="A199" s="1">
        <v>42201</v>
      </c>
      <c r="B199" s="18">
        <v>197</v>
      </c>
      <c r="C199">
        <f ca="1">'NEPH, CLAP, PSAP'!C198</f>
        <v>1050</v>
      </c>
      <c r="D199" t="str">
        <f ca="1">'NEPH, CLAP, PSAP'!D198</f>
        <v>HJ</v>
      </c>
      <c r="F199" s="14">
        <v>2050</v>
      </c>
      <c r="G199" s="14" t="s">
        <v>1900</v>
      </c>
      <c r="H199" s="14" t="s">
        <v>757</v>
      </c>
      <c r="I199" s="14" t="s">
        <v>631</v>
      </c>
      <c r="J199" s="14" t="s">
        <v>1354</v>
      </c>
      <c r="L199" s="6" t="s">
        <v>1286</v>
      </c>
      <c r="M199" s="6" t="s">
        <v>1286</v>
      </c>
      <c r="N199" s="6" t="s">
        <v>1286</v>
      </c>
      <c r="O199" s="6" t="s">
        <v>1286</v>
      </c>
      <c r="P199" s="6" t="s">
        <v>1286</v>
      </c>
      <c r="Q199" s="6" t="s">
        <v>1286</v>
      </c>
      <c r="R199" s="6" t="s">
        <v>1286</v>
      </c>
      <c r="S199" s="6" t="s">
        <v>1286</v>
      </c>
      <c r="T199" s="6" t="s">
        <v>1286</v>
      </c>
      <c r="U199" s="6" t="s">
        <v>1286</v>
      </c>
      <c r="V199" s="6" t="s">
        <v>1286</v>
      </c>
      <c r="W199" s="6" t="s">
        <v>1286</v>
      </c>
      <c r="X199" s="6" t="s">
        <v>1286</v>
      </c>
      <c r="Y199" s="6" t="s">
        <v>1286</v>
      </c>
      <c r="Z199" s="6" t="s">
        <v>1286</v>
      </c>
      <c r="AA199" s="6" t="s">
        <v>1286</v>
      </c>
      <c r="AB199" s="6" t="s">
        <v>1286</v>
      </c>
      <c r="AC199" s="6" t="s">
        <v>1286</v>
      </c>
      <c r="AD199" s="6" t="s">
        <v>1286</v>
      </c>
      <c r="AE199" s="6" t="s">
        <v>1286</v>
      </c>
      <c r="AF199" s="6" t="s">
        <v>1286</v>
      </c>
      <c r="AG199" s="30" t="s">
        <v>759</v>
      </c>
    </row>
    <row r="200" spans="1:33">
      <c r="A200" s="1">
        <v>42202</v>
      </c>
      <c r="B200" s="18">
        <v>198</v>
      </c>
      <c r="C200">
        <f ca="1">'NEPH, CLAP, PSAP'!C199</f>
        <v>1051</v>
      </c>
      <c r="D200" t="str">
        <f ca="1">'NEPH, CLAP, PSAP'!D199</f>
        <v>NS/HJ</v>
      </c>
      <c r="F200" s="14">
        <v>2000</v>
      </c>
      <c r="G200" s="14" t="s">
        <v>133</v>
      </c>
      <c r="H200" s="14" t="s">
        <v>1299</v>
      </c>
      <c r="I200" s="14" t="s">
        <v>1425</v>
      </c>
      <c r="J200" s="14" t="s">
        <v>1354</v>
      </c>
      <c r="L200" s="6" t="s">
        <v>1286</v>
      </c>
      <c r="M200" s="6" t="s">
        <v>1286</v>
      </c>
      <c r="N200" s="6" t="s">
        <v>1286</v>
      </c>
      <c r="O200" s="6" t="s">
        <v>1286</v>
      </c>
      <c r="P200" s="6" t="s">
        <v>1286</v>
      </c>
      <c r="Q200" s="6" t="s">
        <v>1286</v>
      </c>
      <c r="R200" s="6" t="s">
        <v>1286</v>
      </c>
      <c r="S200" s="6" t="s">
        <v>1286</v>
      </c>
      <c r="T200" s="6" t="s">
        <v>1286</v>
      </c>
      <c r="U200" s="6" t="s">
        <v>1286</v>
      </c>
      <c r="V200" s="6" t="s">
        <v>1286</v>
      </c>
      <c r="W200" s="6" t="s">
        <v>1286</v>
      </c>
      <c r="X200" s="6" t="s">
        <v>1286</v>
      </c>
      <c r="Y200" s="6" t="s">
        <v>1286</v>
      </c>
      <c r="Z200" s="6" t="s">
        <v>1286</v>
      </c>
      <c r="AA200" s="6" t="s">
        <v>1286</v>
      </c>
      <c r="AB200" s="6" t="s">
        <v>1286</v>
      </c>
      <c r="AC200" s="6" t="s">
        <v>1286</v>
      </c>
      <c r="AD200" s="6" t="s">
        <v>1286</v>
      </c>
      <c r="AE200" s="6" t="s">
        <v>1286</v>
      </c>
      <c r="AF200" s="6" t="s">
        <v>1286</v>
      </c>
      <c r="AG200" s="30" t="s">
        <v>800</v>
      </c>
    </row>
    <row r="201" spans="1:33">
      <c r="A201" s="1">
        <v>42203</v>
      </c>
      <c r="B201" s="18">
        <v>199</v>
      </c>
      <c r="C201">
        <f ca="1">'NEPH, CLAP, PSAP'!C200</f>
        <v>1055</v>
      </c>
      <c r="D201" t="str">
        <f ca="1">'NEPH, CLAP, PSAP'!D200</f>
        <v>NS.HJ/AC</v>
      </c>
      <c r="F201" s="14"/>
      <c r="G201" s="14"/>
      <c r="I201" s="14"/>
      <c r="J201" s="14"/>
      <c r="AG201" s="30" t="s">
        <v>830</v>
      </c>
    </row>
    <row r="202" spans="1:33">
      <c r="A202" s="1">
        <v>42204</v>
      </c>
      <c r="B202" s="18">
        <v>200</v>
      </c>
      <c r="F202" s="14"/>
      <c r="G202" s="14"/>
      <c r="I202" s="14"/>
      <c r="J202" s="14"/>
      <c r="AG202" s="30" t="s">
        <v>852</v>
      </c>
    </row>
    <row r="203" spans="1:33">
      <c r="A203" s="1">
        <v>42205</v>
      </c>
      <c r="B203" s="18">
        <v>201</v>
      </c>
      <c r="C203">
        <f ca="1">'NEPH, CLAP, PSAP'!C202</f>
        <v>0</v>
      </c>
      <c r="D203">
        <f ca="1">'NEPH, CLAP, PSAP'!D202</f>
        <v>0</v>
      </c>
      <c r="F203" s="14"/>
      <c r="G203" s="14"/>
      <c r="I203" s="14"/>
      <c r="J203" s="14"/>
      <c r="AG203" s="30" t="s">
        <v>852</v>
      </c>
    </row>
    <row r="204" spans="1:33">
      <c r="A204" s="1">
        <v>42206</v>
      </c>
      <c r="B204" s="18">
        <v>202</v>
      </c>
      <c r="C204">
        <f ca="1">'NEPH, CLAP, PSAP'!C203</f>
        <v>0</v>
      </c>
      <c r="D204">
        <f ca="1">'NEPH, CLAP, PSAP'!D203</f>
        <v>0</v>
      </c>
      <c r="F204" s="14"/>
      <c r="G204" s="14"/>
      <c r="I204" s="14"/>
      <c r="J204" s="14"/>
    </row>
    <row r="205" spans="1:33">
      <c r="A205" s="1">
        <v>42207</v>
      </c>
      <c r="B205" s="18">
        <v>203</v>
      </c>
      <c r="C205">
        <f ca="1">'NEPH, CLAP, PSAP'!C204</f>
        <v>0</v>
      </c>
      <c r="D205">
        <f ca="1">'NEPH, CLAP, PSAP'!D204</f>
        <v>0</v>
      </c>
      <c r="F205" s="14"/>
      <c r="G205" s="14"/>
      <c r="I205" s="14"/>
      <c r="J205" s="14"/>
    </row>
    <row r="206" spans="1:33">
      <c r="A206" s="1">
        <v>42208</v>
      </c>
      <c r="B206" s="18">
        <v>204</v>
      </c>
      <c r="C206">
        <f ca="1">'NEPH, CLAP, PSAP'!C205</f>
        <v>0</v>
      </c>
      <c r="D206">
        <f ca="1">'NEPH, CLAP, PSAP'!D205</f>
        <v>0</v>
      </c>
      <c r="F206" s="14"/>
      <c r="G206" s="14"/>
      <c r="I206" s="14"/>
      <c r="J206" s="14"/>
    </row>
    <row r="207" spans="1:33">
      <c r="A207" s="1">
        <v>42209</v>
      </c>
      <c r="B207" s="18">
        <v>205</v>
      </c>
      <c r="C207">
        <f ca="1">'NEPH, CLAP, PSAP'!C206</f>
        <v>0</v>
      </c>
      <c r="D207">
        <f ca="1">'NEPH, CLAP, PSAP'!D206</f>
        <v>0</v>
      </c>
      <c r="F207" s="14"/>
      <c r="G207" s="14"/>
      <c r="I207" s="14"/>
      <c r="J207" s="14"/>
    </row>
    <row r="208" spans="1:33">
      <c r="A208" s="1">
        <v>42210</v>
      </c>
      <c r="B208" s="18">
        <v>206</v>
      </c>
      <c r="C208">
        <v>1200</v>
      </c>
      <c r="D208" t="s">
        <v>856</v>
      </c>
      <c r="F208" s="14">
        <v>1775</v>
      </c>
      <c r="G208" s="14" t="s">
        <v>864</v>
      </c>
      <c r="H208" s="14" t="s">
        <v>1299</v>
      </c>
      <c r="I208" s="14" t="s">
        <v>865</v>
      </c>
      <c r="J208" s="14" t="s">
        <v>866</v>
      </c>
      <c r="L208" s="6" t="s">
        <v>1286</v>
      </c>
      <c r="M208" s="6" t="s">
        <v>1286</v>
      </c>
      <c r="N208" s="6" t="s">
        <v>1286</v>
      </c>
      <c r="O208" s="6" t="s">
        <v>874</v>
      </c>
      <c r="P208" s="6" t="s">
        <v>1286</v>
      </c>
      <c r="Q208" s="6" t="s">
        <v>1286</v>
      </c>
      <c r="R208" s="6" t="s">
        <v>1286</v>
      </c>
      <c r="S208" s="6" t="s">
        <v>1286</v>
      </c>
      <c r="T208" s="6" t="s">
        <v>1286</v>
      </c>
      <c r="U208" s="6" t="s">
        <v>867</v>
      </c>
      <c r="V208" s="6" t="s">
        <v>1286</v>
      </c>
      <c r="W208" s="6" t="s">
        <v>874</v>
      </c>
      <c r="X208" s="6" t="s">
        <v>1286</v>
      </c>
      <c r="Y208" s="6" t="s">
        <v>1286</v>
      </c>
      <c r="Z208" s="6" t="s">
        <v>1286</v>
      </c>
      <c r="AA208" s="6" t="s">
        <v>1286</v>
      </c>
      <c r="AB208" s="6" t="s">
        <v>1286</v>
      </c>
      <c r="AG208" s="30" t="s">
        <v>875</v>
      </c>
    </row>
    <row r="209" spans="1:33">
      <c r="A209" s="1">
        <v>42211</v>
      </c>
      <c r="B209" s="18">
        <v>207</v>
      </c>
      <c r="C209">
        <f ca="1">'NEPH, CLAP, PSAP'!C208</f>
        <v>1207</v>
      </c>
      <c r="D209" t="str">
        <f ca="1">'NEPH, CLAP, PSAP'!D208</f>
        <v>HJ</v>
      </c>
      <c r="F209" s="14">
        <v>1700</v>
      </c>
      <c r="G209" s="14" t="s">
        <v>880</v>
      </c>
      <c r="H209" s="14" t="s">
        <v>1299</v>
      </c>
      <c r="I209" s="14" t="s">
        <v>865</v>
      </c>
      <c r="J209" s="14" t="s">
        <v>1546</v>
      </c>
      <c r="L209" s="6" t="s">
        <v>1286</v>
      </c>
      <c r="M209" s="6" t="s">
        <v>1286</v>
      </c>
      <c r="N209" s="6" t="s">
        <v>1286</v>
      </c>
      <c r="O209" s="6" t="s">
        <v>874</v>
      </c>
      <c r="P209" s="6" t="s">
        <v>1286</v>
      </c>
      <c r="Q209" s="6" t="s">
        <v>1286</v>
      </c>
      <c r="R209" s="6" t="s">
        <v>874</v>
      </c>
      <c r="S209" s="6">
        <v>69.5</v>
      </c>
      <c r="T209" s="6" t="s">
        <v>1286</v>
      </c>
      <c r="U209" s="6" t="s">
        <v>1286</v>
      </c>
      <c r="V209" s="6" t="s">
        <v>1286</v>
      </c>
      <c r="W209" s="6" t="s">
        <v>1286</v>
      </c>
      <c r="X209" s="6" t="s">
        <v>1286</v>
      </c>
      <c r="Y209" s="6" t="s">
        <v>1286</v>
      </c>
      <c r="Z209" s="6" t="s">
        <v>1286</v>
      </c>
      <c r="AA209" s="6" t="s">
        <v>1286</v>
      </c>
      <c r="AB209" s="6" t="s">
        <v>1286</v>
      </c>
      <c r="AC209" s="6" t="s">
        <v>1286</v>
      </c>
      <c r="AD209" s="6" t="s">
        <v>617</v>
      </c>
      <c r="AE209" s="6" t="s">
        <v>1286</v>
      </c>
      <c r="AF209" s="6" t="s">
        <v>1286</v>
      </c>
      <c r="AG209" s="30" t="s">
        <v>882</v>
      </c>
    </row>
    <row r="210" spans="1:33">
      <c r="A210" s="1">
        <v>42212</v>
      </c>
      <c r="B210" s="18">
        <v>208</v>
      </c>
      <c r="C210">
        <f ca="1">'NEPH, CLAP, PSAP'!C209</f>
        <v>1058</v>
      </c>
      <c r="D210" t="str">
        <f ca="1">'NEPH, CLAP, PSAP'!D209</f>
        <v>NS/HJ</v>
      </c>
      <c r="F210" s="14">
        <v>1700</v>
      </c>
      <c r="G210" s="14" t="s">
        <v>891</v>
      </c>
      <c r="H210" s="14" t="s">
        <v>1299</v>
      </c>
      <c r="I210" s="14" t="s">
        <v>1425</v>
      </c>
      <c r="J210" s="14" t="s">
        <v>1546</v>
      </c>
      <c r="L210" s="6" t="s">
        <v>1286</v>
      </c>
      <c r="M210" s="6" t="s">
        <v>874</v>
      </c>
      <c r="N210" s="6" t="s">
        <v>1286</v>
      </c>
      <c r="O210" s="6" t="s">
        <v>1286</v>
      </c>
      <c r="P210" s="6" t="s">
        <v>1286</v>
      </c>
      <c r="Q210" s="6" t="s">
        <v>1286</v>
      </c>
      <c r="R210" s="6" t="s">
        <v>1286</v>
      </c>
      <c r="S210" s="6" t="s">
        <v>874</v>
      </c>
      <c r="T210" s="6" t="s">
        <v>874</v>
      </c>
      <c r="U210" s="6" t="s">
        <v>1286</v>
      </c>
      <c r="V210" s="6" t="s">
        <v>1286</v>
      </c>
      <c r="W210" s="6" t="s">
        <v>1286</v>
      </c>
      <c r="X210" s="6" t="s">
        <v>1286</v>
      </c>
      <c r="Y210" s="6" t="s">
        <v>1286</v>
      </c>
      <c r="Z210" s="6" t="s">
        <v>1286</v>
      </c>
      <c r="AA210" s="6" t="s">
        <v>1286</v>
      </c>
      <c r="AB210" s="6" t="s">
        <v>1286</v>
      </c>
      <c r="AC210" s="6" t="s">
        <v>1286</v>
      </c>
      <c r="AD210" s="6" t="s">
        <v>617</v>
      </c>
      <c r="AE210" s="6" t="s">
        <v>1286</v>
      </c>
      <c r="AF210" s="6" t="s">
        <v>1286</v>
      </c>
      <c r="AG210" s="30" t="s">
        <v>925</v>
      </c>
    </row>
    <row r="211" spans="1:33">
      <c r="A211" s="1">
        <v>42213</v>
      </c>
      <c r="B211" s="18">
        <v>209</v>
      </c>
      <c r="C211">
        <f ca="1">'NEPH, CLAP, PSAP'!C210</f>
        <v>1211</v>
      </c>
      <c r="D211" t="str">
        <f ca="1">'NEPH, CLAP, PSAP'!D210</f>
        <v>HJ</v>
      </c>
      <c r="F211" s="14">
        <v>1600</v>
      </c>
      <c r="G211" s="14" t="s">
        <v>938</v>
      </c>
      <c r="H211" s="14" t="s">
        <v>1299</v>
      </c>
      <c r="I211" s="14" t="s">
        <v>939</v>
      </c>
      <c r="J211" s="14" t="s">
        <v>1546</v>
      </c>
      <c r="L211" s="6" t="s">
        <v>1286</v>
      </c>
      <c r="M211" s="6" t="s">
        <v>1286</v>
      </c>
      <c r="N211" s="6" t="s">
        <v>1286</v>
      </c>
      <c r="O211" s="6">
        <v>349.2</v>
      </c>
      <c r="P211" s="6" t="s">
        <v>1286</v>
      </c>
      <c r="Q211" s="6" t="s">
        <v>943</v>
      </c>
      <c r="R211" s="6" t="s">
        <v>1286</v>
      </c>
      <c r="S211" s="6" t="s">
        <v>1286</v>
      </c>
      <c r="T211" s="6" t="s">
        <v>1286</v>
      </c>
      <c r="U211" s="6" t="s">
        <v>944</v>
      </c>
      <c r="V211" s="6" t="s">
        <v>376</v>
      </c>
      <c r="W211" s="6" t="s">
        <v>376</v>
      </c>
      <c r="X211" s="6" t="s">
        <v>376</v>
      </c>
      <c r="Y211" s="6" t="s">
        <v>376</v>
      </c>
      <c r="Z211" s="6" t="s">
        <v>376</v>
      </c>
      <c r="AA211" s="6" t="s">
        <v>376</v>
      </c>
      <c r="AB211" s="6" t="s">
        <v>376</v>
      </c>
      <c r="AC211" s="6" t="s">
        <v>376</v>
      </c>
      <c r="AD211" s="6" t="s">
        <v>376</v>
      </c>
      <c r="AE211" s="6" t="s">
        <v>376</v>
      </c>
      <c r="AF211" s="6" t="s">
        <v>376</v>
      </c>
      <c r="AG211" s="30" t="s">
        <v>935</v>
      </c>
    </row>
    <row r="212" spans="1:33">
      <c r="A212" s="1">
        <v>42214</v>
      </c>
      <c r="B212" s="18">
        <v>210</v>
      </c>
      <c r="C212">
        <f ca="1">'NEPH, CLAP, PSAP'!C211</f>
        <v>1132</v>
      </c>
      <c r="D212" t="str">
        <f ca="1">'NEPH, CLAP, PSAP'!D211</f>
        <v>HJ/NS</v>
      </c>
      <c r="F212" s="14"/>
      <c r="G212" s="14"/>
      <c r="I212" s="14"/>
      <c r="J212" s="14"/>
      <c r="AG212" s="30" t="s">
        <v>953</v>
      </c>
    </row>
    <row r="213" spans="1:33">
      <c r="A213" s="1">
        <v>42215</v>
      </c>
      <c r="B213" s="18">
        <v>211</v>
      </c>
      <c r="C213">
        <f ca="1">'NEPH, CLAP, PSAP'!C212</f>
        <v>1132</v>
      </c>
      <c r="D213" t="str">
        <f ca="1">'NEPH, CLAP, PSAP'!D212</f>
        <v>HJ/NS</v>
      </c>
      <c r="F213" s="14">
        <v>1520</v>
      </c>
      <c r="G213" s="14" t="s">
        <v>948</v>
      </c>
      <c r="H213" s="14" t="s">
        <v>1299</v>
      </c>
      <c r="I213" s="14" t="s">
        <v>949</v>
      </c>
      <c r="J213" s="14" t="s">
        <v>950</v>
      </c>
      <c r="L213" s="6" t="s">
        <v>1286</v>
      </c>
      <c r="M213" s="6" t="s">
        <v>1286</v>
      </c>
      <c r="N213" s="6" t="s">
        <v>1286</v>
      </c>
      <c r="O213" s="6" t="s">
        <v>1286</v>
      </c>
      <c r="P213" s="6" t="s">
        <v>1286</v>
      </c>
      <c r="Q213" s="6" t="s">
        <v>951</v>
      </c>
      <c r="R213" s="6" t="s">
        <v>1286</v>
      </c>
      <c r="S213" s="6" t="s">
        <v>1286</v>
      </c>
      <c r="T213" s="6" t="s">
        <v>1286</v>
      </c>
      <c r="U213" s="6" t="s">
        <v>1286</v>
      </c>
      <c r="V213" s="6" t="s">
        <v>1286</v>
      </c>
      <c r="W213" s="6" t="s">
        <v>1286</v>
      </c>
      <c r="X213" s="6" t="s">
        <v>1286</v>
      </c>
      <c r="Y213" s="6" t="s">
        <v>1286</v>
      </c>
      <c r="Z213" s="6" t="s">
        <v>1286</v>
      </c>
      <c r="AA213" s="6" t="s">
        <v>1286</v>
      </c>
      <c r="AB213" s="6" t="s">
        <v>1286</v>
      </c>
      <c r="AC213" s="6" t="s">
        <v>952</v>
      </c>
      <c r="AD213" s="6" t="s">
        <v>952</v>
      </c>
      <c r="AE213" s="6" t="s">
        <v>952</v>
      </c>
      <c r="AF213" s="6" t="s">
        <v>952</v>
      </c>
      <c r="AG213" s="30" t="s">
        <v>961</v>
      </c>
    </row>
    <row r="214" spans="1:33">
      <c r="A214" s="1">
        <v>42216</v>
      </c>
      <c r="B214" s="18">
        <v>212</v>
      </c>
      <c r="C214">
        <f ca="1">'NEPH, CLAP, PSAP'!C213</f>
        <v>1100</v>
      </c>
      <c r="D214" t="str">
        <f ca="1">'NEPH, CLAP, PSAP'!D213</f>
        <v>HJ</v>
      </c>
      <c r="F214" s="14"/>
      <c r="G214" s="14"/>
      <c r="I214" s="14"/>
      <c r="J214" s="14"/>
      <c r="AG214" s="30" t="s">
        <v>1004</v>
      </c>
    </row>
    <row r="215" spans="1:33">
      <c r="A215" s="1">
        <v>42217</v>
      </c>
      <c r="B215" s="18">
        <v>213</v>
      </c>
      <c r="C215">
        <v>1100</v>
      </c>
      <c r="D215" t="str">
        <f ca="1">'NEPH, CLAP, PSAP'!D214</f>
        <v>HJ</v>
      </c>
      <c r="F215" s="14">
        <v>1420</v>
      </c>
      <c r="G215" s="14" t="s">
        <v>1003</v>
      </c>
      <c r="H215" s="14" t="s">
        <v>1299</v>
      </c>
      <c r="I215" s="14" t="s">
        <v>949</v>
      </c>
      <c r="J215" s="14" t="s">
        <v>1361</v>
      </c>
      <c r="L215" s="6" t="s">
        <v>1286</v>
      </c>
      <c r="M215" s="6" t="s">
        <v>1286</v>
      </c>
      <c r="N215" s="6" t="s">
        <v>1286</v>
      </c>
      <c r="O215" s="6" t="s">
        <v>1286</v>
      </c>
      <c r="P215" s="6" t="s">
        <v>1286</v>
      </c>
      <c r="Q215" s="6" t="s">
        <v>874</v>
      </c>
      <c r="R215" s="6" t="s">
        <v>1286</v>
      </c>
      <c r="S215" s="6" t="s">
        <v>1286</v>
      </c>
      <c r="T215" s="6" t="s">
        <v>1286</v>
      </c>
      <c r="U215" s="6" t="s">
        <v>1286</v>
      </c>
      <c r="V215" s="6" t="s">
        <v>1286</v>
      </c>
      <c r="W215" s="6" t="s">
        <v>1286</v>
      </c>
      <c r="X215" s="6" t="s">
        <v>1286</v>
      </c>
      <c r="Y215" s="6" t="s">
        <v>1286</v>
      </c>
      <c r="Z215" s="6" t="s">
        <v>1286</v>
      </c>
      <c r="AA215" s="6" t="s">
        <v>1286</v>
      </c>
      <c r="AB215" s="6" t="s">
        <v>1286</v>
      </c>
      <c r="AC215" s="6" t="s">
        <v>1286</v>
      </c>
      <c r="AD215" s="6" t="s">
        <v>617</v>
      </c>
      <c r="AE215" s="6" t="s">
        <v>1286</v>
      </c>
      <c r="AF215" s="6" t="s">
        <v>1286</v>
      </c>
      <c r="AG215" s="30" t="s">
        <v>1016</v>
      </c>
    </row>
    <row r="216" spans="1:33">
      <c r="A216" s="1">
        <v>42218</v>
      </c>
      <c r="B216" s="18">
        <v>214</v>
      </c>
      <c r="C216">
        <f ca="1">'NEPH, CLAP, PSAP'!C215</f>
        <v>1107</v>
      </c>
      <c r="D216" t="str">
        <f ca="1">'NEPH, CLAP, PSAP'!D215</f>
        <v>NS</v>
      </c>
      <c r="F216" s="14">
        <v>1390</v>
      </c>
      <c r="G216" s="14" t="s">
        <v>1031</v>
      </c>
      <c r="H216" s="14" t="s">
        <v>1299</v>
      </c>
      <c r="I216" s="14" t="s">
        <v>949</v>
      </c>
      <c r="J216" s="14" t="s">
        <v>1361</v>
      </c>
      <c r="L216" s="6" t="s">
        <v>1286</v>
      </c>
      <c r="M216" s="6" t="s">
        <v>1286</v>
      </c>
      <c r="N216" s="6" t="s">
        <v>1286</v>
      </c>
      <c r="O216" s="6" t="s">
        <v>1286</v>
      </c>
      <c r="P216" s="6" t="s">
        <v>1286</v>
      </c>
      <c r="Q216" s="6" t="s">
        <v>874</v>
      </c>
      <c r="R216" s="6" t="s">
        <v>1286</v>
      </c>
      <c r="S216" s="6" t="s">
        <v>1286</v>
      </c>
      <c r="T216" s="6" t="s">
        <v>1286</v>
      </c>
      <c r="U216" s="6" t="s">
        <v>1286</v>
      </c>
      <c r="V216" s="6" t="s">
        <v>1286</v>
      </c>
      <c r="W216" s="6" t="s">
        <v>1286</v>
      </c>
      <c r="X216" s="6" t="s">
        <v>1286</v>
      </c>
      <c r="Y216" s="6" t="s">
        <v>1286</v>
      </c>
      <c r="Z216" s="6" t="s">
        <v>1286</v>
      </c>
      <c r="AA216" s="6" t="s">
        <v>1286</v>
      </c>
      <c r="AB216" s="6" t="s">
        <v>1286</v>
      </c>
      <c r="AC216" s="6" t="s">
        <v>1286</v>
      </c>
      <c r="AD216" s="6" t="s">
        <v>617</v>
      </c>
      <c r="AE216" s="6" t="s">
        <v>1286</v>
      </c>
      <c r="AF216" s="6" t="s">
        <v>1286</v>
      </c>
    </row>
    <row r="217" spans="1:33">
      <c r="A217" s="1">
        <v>42219</v>
      </c>
      <c r="B217" s="18">
        <v>215</v>
      </c>
      <c r="C217">
        <f ca="1">'NEPH, CLAP, PSAP'!C216</f>
        <v>1108</v>
      </c>
      <c r="D217" t="str">
        <f ca="1">'NEPH, CLAP, PSAP'!D216</f>
        <v>HJ</v>
      </c>
      <c r="F217" s="14">
        <v>1300</v>
      </c>
      <c r="G217" s="14" t="s">
        <v>1049</v>
      </c>
      <c r="H217" s="14" t="s">
        <v>1299</v>
      </c>
      <c r="I217" s="14" t="s">
        <v>949</v>
      </c>
      <c r="J217" s="14" t="s">
        <v>1402</v>
      </c>
      <c r="L217" s="6" t="s">
        <v>1286</v>
      </c>
      <c r="M217" s="6" t="s">
        <v>1286</v>
      </c>
      <c r="N217" s="6" t="s">
        <v>1286</v>
      </c>
      <c r="O217" s="6" t="s">
        <v>1286</v>
      </c>
      <c r="P217" s="6" t="s">
        <v>1286</v>
      </c>
      <c r="Q217" s="6" t="s">
        <v>874</v>
      </c>
      <c r="R217" s="6" t="s">
        <v>1286</v>
      </c>
      <c r="S217" s="6" t="s">
        <v>1286</v>
      </c>
      <c r="T217" s="6" t="s">
        <v>1286</v>
      </c>
      <c r="U217" s="6" t="s">
        <v>1286</v>
      </c>
      <c r="V217" s="6" t="s">
        <v>1286</v>
      </c>
      <c r="W217" s="6" t="s">
        <v>1286</v>
      </c>
      <c r="X217" s="6" t="s">
        <v>1286</v>
      </c>
      <c r="Y217" s="6" t="s">
        <v>1286</v>
      </c>
      <c r="Z217" s="6" t="s">
        <v>1286</v>
      </c>
      <c r="AA217" s="6" t="s">
        <v>1286</v>
      </c>
      <c r="AB217" s="6" t="s">
        <v>1286</v>
      </c>
      <c r="AC217" s="6" t="s">
        <v>1286</v>
      </c>
      <c r="AD217" s="6" t="s">
        <v>617</v>
      </c>
      <c r="AE217" s="6" t="s">
        <v>1286</v>
      </c>
      <c r="AF217" s="6" t="s">
        <v>1286</v>
      </c>
      <c r="AG217" s="30" t="s">
        <v>1147</v>
      </c>
    </row>
    <row r="218" spans="1:33">
      <c r="A218" s="1">
        <v>42220</v>
      </c>
      <c r="B218" s="18">
        <v>216</v>
      </c>
      <c r="C218">
        <f ca="1">'NEPH, CLAP, PSAP'!C217</f>
        <v>0</v>
      </c>
      <c r="D218">
        <f ca="1">'NEPH, CLAP, PSAP'!D217</f>
        <v>0</v>
      </c>
      <c r="F218" s="14"/>
      <c r="G218" s="14"/>
      <c r="I218" s="14"/>
      <c r="J218" s="14"/>
    </row>
    <row r="219" spans="1:33">
      <c r="A219" s="1">
        <v>42221</v>
      </c>
      <c r="B219" s="18">
        <v>217</v>
      </c>
      <c r="C219">
        <f ca="1">'NEPH, CLAP, PSAP'!C218</f>
        <v>1111</v>
      </c>
      <c r="D219" t="str">
        <f ca="1">'NEPH, CLAP, PSAP'!D218</f>
        <v>NS</v>
      </c>
      <c r="F219" s="14">
        <v>1220</v>
      </c>
      <c r="G219" s="14" t="s">
        <v>1063</v>
      </c>
      <c r="H219" s="14" t="s">
        <v>1299</v>
      </c>
      <c r="I219" s="14" t="s">
        <v>1064</v>
      </c>
      <c r="J219" s="14" t="s">
        <v>1065</v>
      </c>
      <c r="L219" s="6" t="s">
        <v>1286</v>
      </c>
      <c r="M219" s="6" t="s">
        <v>1286</v>
      </c>
      <c r="N219" s="6" t="s">
        <v>1286</v>
      </c>
      <c r="O219" s="6" t="s">
        <v>1286</v>
      </c>
      <c r="P219" s="6" t="s">
        <v>1286</v>
      </c>
      <c r="Q219" s="6" t="s">
        <v>874</v>
      </c>
      <c r="R219" s="6" t="s">
        <v>1286</v>
      </c>
      <c r="S219" s="6" t="s">
        <v>1286</v>
      </c>
      <c r="T219" s="6" t="s">
        <v>1286</v>
      </c>
      <c r="U219" s="6" t="s">
        <v>1286</v>
      </c>
      <c r="V219" s="6" t="s">
        <v>1286</v>
      </c>
      <c r="W219" s="6" t="s">
        <v>1286</v>
      </c>
      <c r="X219" s="6" t="s">
        <v>1286</v>
      </c>
      <c r="Y219" s="6" t="s">
        <v>1286</v>
      </c>
      <c r="Z219" s="6" t="s">
        <v>1286</v>
      </c>
      <c r="AA219" s="6" t="s">
        <v>1286</v>
      </c>
      <c r="AB219" s="6" t="s">
        <v>1286</v>
      </c>
      <c r="AC219" s="6" t="s">
        <v>1286</v>
      </c>
      <c r="AD219" s="6" t="s">
        <v>617</v>
      </c>
      <c r="AE219" s="6" t="s">
        <v>1286</v>
      </c>
      <c r="AF219" s="6" t="s">
        <v>1286</v>
      </c>
      <c r="AG219" s="30" t="s">
        <v>1061</v>
      </c>
    </row>
    <row r="220" spans="1:33">
      <c r="A220" s="1">
        <v>42222</v>
      </c>
      <c r="B220" s="18">
        <v>218</v>
      </c>
      <c r="C220">
        <f ca="1">'NEPH, CLAP, PSAP'!C219</f>
        <v>1109</v>
      </c>
      <c r="D220" t="str">
        <f ca="1">'NEPH, CLAP, PSAP'!D219</f>
        <v>HJ</v>
      </c>
      <c r="F220" s="14">
        <v>1200</v>
      </c>
      <c r="G220" s="14" t="s">
        <v>1086</v>
      </c>
      <c r="H220" s="14" t="s">
        <v>1299</v>
      </c>
      <c r="I220" s="14" t="s">
        <v>1087</v>
      </c>
      <c r="J220" s="14" t="s">
        <v>1361</v>
      </c>
      <c r="L220" s="6" t="s">
        <v>1286</v>
      </c>
      <c r="M220" s="6">
        <v>349.7</v>
      </c>
      <c r="N220" s="6" t="s">
        <v>1286</v>
      </c>
      <c r="O220" s="6" t="s">
        <v>1286</v>
      </c>
      <c r="P220" s="6" t="s">
        <v>1286</v>
      </c>
      <c r="Q220" s="6" t="s">
        <v>1088</v>
      </c>
      <c r="R220" s="6">
        <v>84.8</v>
      </c>
      <c r="S220" s="6">
        <v>69.7</v>
      </c>
      <c r="T220" s="6">
        <v>61.7</v>
      </c>
      <c r="U220" s="6" t="s">
        <v>1286</v>
      </c>
      <c r="V220" s="6" t="s">
        <v>1286</v>
      </c>
      <c r="W220" s="6" t="s">
        <v>1286</v>
      </c>
      <c r="X220" s="6" t="s">
        <v>1286</v>
      </c>
      <c r="Y220" s="6" t="s">
        <v>1286</v>
      </c>
      <c r="Z220" s="6" t="s">
        <v>1286</v>
      </c>
      <c r="AA220" s="6" t="s">
        <v>1286</v>
      </c>
      <c r="AB220" s="6" t="s">
        <v>1286</v>
      </c>
      <c r="AC220" s="6" t="s">
        <v>1286</v>
      </c>
      <c r="AD220" s="6" t="s">
        <v>1089</v>
      </c>
      <c r="AE220" s="6" t="s">
        <v>1286</v>
      </c>
      <c r="AF220" s="6" t="s">
        <v>1286</v>
      </c>
    </row>
    <row r="221" spans="1:33">
      <c r="A221" s="1">
        <v>42223</v>
      </c>
      <c r="B221" s="18">
        <v>219</v>
      </c>
      <c r="C221">
        <f ca="1">'NEPH, CLAP, PSAP'!C220</f>
        <v>1043</v>
      </c>
      <c r="D221" t="str">
        <f ca="1">'NEPH, CLAP, PSAP'!D220</f>
        <v>NS</v>
      </c>
      <c r="F221" s="14">
        <v>1150</v>
      </c>
      <c r="G221" s="14" t="s">
        <v>1092</v>
      </c>
      <c r="H221" s="14" t="s">
        <v>1586</v>
      </c>
      <c r="I221" s="14" t="s">
        <v>949</v>
      </c>
      <c r="J221" s="14" t="s">
        <v>1093</v>
      </c>
      <c r="L221" s="6" t="s">
        <v>1286</v>
      </c>
      <c r="M221" s="6" t="s">
        <v>1286</v>
      </c>
      <c r="N221" s="6" t="s">
        <v>1286</v>
      </c>
      <c r="O221" s="6" t="s">
        <v>1286</v>
      </c>
      <c r="P221" s="6" t="s">
        <v>1286</v>
      </c>
      <c r="Q221" s="6" t="s">
        <v>874</v>
      </c>
      <c r="R221" s="6" t="s">
        <v>1286</v>
      </c>
      <c r="S221" s="6" t="s">
        <v>1286</v>
      </c>
      <c r="T221" s="6" t="s">
        <v>1286</v>
      </c>
      <c r="U221" s="6" t="s">
        <v>1286</v>
      </c>
      <c r="V221" s="6" t="s">
        <v>1286</v>
      </c>
      <c r="W221" s="6" t="s">
        <v>1286</v>
      </c>
      <c r="X221" s="6" t="s">
        <v>1286</v>
      </c>
      <c r="Y221" s="6" t="s">
        <v>1286</v>
      </c>
      <c r="Z221" s="6" t="s">
        <v>1286</v>
      </c>
      <c r="AA221" s="6" t="s">
        <v>1286</v>
      </c>
      <c r="AB221" s="6" t="s">
        <v>1286</v>
      </c>
      <c r="AC221" s="6" t="s">
        <v>1286</v>
      </c>
      <c r="AD221" s="6" t="s">
        <v>1094</v>
      </c>
      <c r="AE221" s="6" t="s">
        <v>1286</v>
      </c>
      <c r="AF221" s="6" t="s">
        <v>1286</v>
      </c>
    </row>
    <row r="222" spans="1:33">
      <c r="A222" s="1">
        <v>42224</v>
      </c>
      <c r="B222" s="18">
        <v>220</v>
      </c>
      <c r="C222">
        <f ca="1">'NEPH, CLAP, PSAP'!C221</f>
        <v>1145</v>
      </c>
      <c r="D222" t="str">
        <f ca="1">'NEPH, CLAP, PSAP'!D221</f>
        <v>NS/HJ</v>
      </c>
      <c r="F222" s="14">
        <v>1100</v>
      </c>
      <c r="G222" s="14" t="s">
        <v>1097</v>
      </c>
      <c r="H222" s="14" t="s">
        <v>1299</v>
      </c>
      <c r="I222" s="14" t="s">
        <v>939</v>
      </c>
      <c r="J222" s="14" t="s">
        <v>1555</v>
      </c>
      <c r="L222" s="6" t="s">
        <v>1286</v>
      </c>
      <c r="M222" s="6" t="s">
        <v>1286</v>
      </c>
      <c r="N222" s="6" t="s">
        <v>1286</v>
      </c>
      <c r="O222" s="6" t="s">
        <v>1286</v>
      </c>
      <c r="P222" s="6" t="s">
        <v>1286</v>
      </c>
      <c r="Q222" s="6" t="s">
        <v>874</v>
      </c>
      <c r="R222" s="6" t="s">
        <v>1286</v>
      </c>
      <c r="S222" s="6" t="s">
        <v>1098</v>
      </c>
      <c r="T222" s="6" t="s">
        <v>874</v>
      </c>
      <c r="U222" s="6" t="s">
        <v>1286</v>
      </c>
      <c r="V222" s="6" t="s">
        <v>1286</v>
      </c>
      <c r="W222" s="6" t="s">
        <v>1286</v>
      </c>
      <c r="X222" s="6" t="s">
        <v>1286</v>
      </c>
      <c r="Y222" s="6" t="s">
        <v>1286</v>
      </c>
      <c r="Z222" s="6" t="s">
        <v>1286</v>
      </c>
      <c r="AA222" s="6" t="s">
        <v>1286</v>
      </c>
      <c r="AB222" s="6" t="s">
        <v>1286</v>
      </c>
      <c r="AC222" s="6" t="s">
        <v>1286</v>
      </c>
      <c r="AD222" s="6" t="s">
        <v>1094</v>
      </c>
      <c r="AE222" s="6" t="s">
        <v>1286</v>
      </c>
      <c r="AF222" s="6" t="s">
        <v>1286</v>
      </c>
      <c r="AG222" s="30" t="s">
        <v>1140</v>
      </c>
    </row>
    <row r="223" spans="1:33">
      <c r="A223" s="1">
        <v>42225</v>
      </c>
      <c r="B223" s="18">
        <v>221</v>
      </c>
      <c r="C223">
        <f ca="1">'NEPH, CLAP, PSAP'!C222</f>
        <v>1218</v>
      </c>
      <c r="D223" t="str">
        <f ca="1">'NEPH, CLAP, PSAP'!D222</f>
        <v>HJ</v>
      </c>
      <c r="F223" s="14">
        <v>1000</v>
      </c>
      <c r="G223" s="14" t="s">
        <v>1104</v>
      </c>
      <c r="H223" s="14" t="s">
        <v>1299</v>
      </c>
      <c r="I223" s="14" t="s">
        <v>1105</v>
      </c>
      <c r="J223" s="14" t="s">
        <v>1555</v>
      </c>
      <c r="L223" s="6" t="s">
        <v>1286</v>
      </c>
      <c r="M223" s="6" t="s">
        <v>1286</v>
      </c>
      <c r="N223" s="6" t="s">
        <v>1286</v>
      </c>
      <c r="O223" s="6" t="s">
        <v>874</v>
      </c>
      <c r="P223" s="6" t="s">
        <v>1286</v>
      </c>
      <c r="Q223" s="6" t="s">
        <v>1106</v>
      </c>
      <c r="R223" s="6" t="s">
        <v>1286</v>
      </c>
      <c r="S223" s="6" t="s">
        <v>1098</v>
      </c>
      <c r="T223" s="6" t="s">
        <v>1286</v>
      </c>
      <c r="U223" s="6" t="s">
        <v>1107</v>
      </c>
      <c r="V223" s="6" t="s">
        <v>1286</v>
      </c>
      <c r="W223" s="6" t="s">
        <v>1286</v>
      </c>
      <c r="X223" s="6" t="s">
        <v>1286</v>
      </c>
      <c r="Y223" s="6" t="s">
        <v>1286</v>
      </c>
      <c r="Z223" s="6" t="s">
        <v>1286</v>
      </c>
      <c r="AA223" s="6" t="s">
        <v>1286</v>
      </c>
      <c r="AB223" s="6" t="s">
        <v>1286</v>
      </c>
      <c r="AC223" s="6" t="s">
        <v>1286</v>
      </c>
      <c r="AD223" s="6" t="s">
        <v>1094</v>
      </c>
      <c r="AE223" s="6" t="s">
        <v>1286</v>
      </c>
      <c r="AF223" s="6" t="s">
        <v>1286</v>
      </c>
    </row>
    <row r="224" spans="1:33">
      <c r="A224" s="1">
        <v>42226</v>
      </c>
      <c r="B224" s="18">
        <v>222</v>
      </c>
      <c r="C224">
        <f ca="1">'NEPH, CLAP, PSAP'!C223</f>
        <v>1130</v>
      </c>
      <c r="D224" t="str">
        <f ca="1">'NEPH, CLAP, PSAP'!D223</f>
        <v>NS/HJ</v>
      </c>
      <c r="F224" s="14">
        <v>990</v>
      </c>
      <c r="G224" s="14" t="s">
        <v>1135</v>
      </c>
      <c r="H224" s="14" t="s">
        <v>1299</v>
      </c>
      <c r="I224" s="14" t="s">
        <v>1105</v>
      </c>
      <c r="J224" s="14" t="s">
        <v>1136</v>
      </c>
      <c r="L224" s="6" t="s">
        <v>1286</v>
      </c>
      <c r="M224" s="6" t="s">
        <v>1286</v>
      </c>
      <c r="N224" s="6" t="s">
        <v>1286</v>
      </c>
      <c r="O224" s="6" t="s">
        <v>1286</v>
      </c>
      <c r="P224" s="6" t="s">
        <v>1286</v>
      </c>
      <c r="Q224" s="6" t="s">
        <v>1106</v>
      </c>
      <c r="R224" s="6" t="s">
        <v>1286</v>
      </c>
      <c r="S224" s="6" t="s">
        <v>1098</v>
      </c>
      <c r="T224" s="6" t="s">
        <v>1286</v>
      </c>
      <c r="U224" s="6" t="s">
        <v>1286</v>
      </c>
      <c r="V224" s="6" t="s">
        <v>1286</v>
      </c>
      <c r="W224" s="6" t="s">
        <v>1286</v>
      </c>
      <c r="X224" s="6" t="s">
        <v>1286</v>
      </c>
      <c r="Y224" s="6" t="s">
        <v>1286</v>
      </c>
      <c r="Z224" s="6" t="s">
        <v>1286</v>
      </c>
      <c r="AA224" s="6" t="s">
        <v>1286</v>
      </c>
      <c r="AB224" s="6" t="s">
        <v>1286</v>
      </c>
      <c r="AC224" s="6" t="s">
        <v>1138</v>
      </c>
      <c r="AD224" s="6" t="s">
        <v>1139</v>
      </c>
      <c r="AE224" s="6" t="s">
        <v>1138</v>
      </c>
      <c r="AF224" s="6" t="s">
        <v>1138</v>
      </c>
      <c r="AG224" s="30" t="s">
        <v>1137</v>
      </c>
    </row>
    <row r="225" spans="1:33">
      <c r="A225" s="1">
        <v>42227</v>
      </c>
      <c r="B225" s="18">
        <v>223</v>
      </c>
      <c r="C225">
        <f ca="1">'NEPH, CLAP, PSAP'!C224</f>
        <v>1124</v>
      </c>
      <c r="D225" t="str">
        <f ca="1">'NEPH, CLAP, PSAP'!D224</f>
        <v>NS</v>
      </c>
      <c r="F225" s="14">
        <v>910</v>
      </c>
      <c r="G225" s="14" t="s">
        <v>1020</v>
      </c>
      <c r="H225" s="14" t="s">
        <v>1299</v>
      </c>
      <c r="I225" s="14" t="s">
        <v>1105</v>
      </c>
      <c r="J225" s="14" t="s">
        <v>1603</v>
      </c>
      <c r="L225" s="6" t="s">
        <v>1286</v>
      </c>
      <c r="M225" s="6" t="s">
        <v>1286</v>
      </c>
      <c r="N225" s="6" t="s">
        <v>1286</v>
      </c>
      <c r="O225" s="6" t="s">
        <v>1286</v>
      </c>
      <c r="P225" s="6" t="s">
        <v>1286</v>
      </c>
      <c r="Q225" s="6" t="s">
        <v>1021</v>
      </c>
      <c r="R225" s="6" t="s">
        <v>1286</v>
      </c>
      <c r="S225" s="6" t="s">
        <v>1098</v>
      </c>
      <c r="T225" s="6" t="s">
        <v>1286</v>
      </c>
      <c r="U225" s="6" t="s">
        <v>1286</v>
      </c>
      <c r="V225" s="6" t="s">
        <v>1286</v>
      </c>
      <c r="W225" s="6" t="s">
        <v>1286</v>
      </c>
      <c r="X225" s="6" t="s">
        <v>1286</v>
      </c>
      <c r="Y225" s="6" t="s">
        <v>1286</v>
      </c>
      <c r="Z225" s="6" t="s">
        <v>1286</v>
      </c>
      <c r="AA225" s="6" t="s">
        <v>1286</v>
      </c>
      <c r="AB225" s="6" t="s">
        <v>1286</v>
      </c>
      <c r="AC225" s="6" t="s">
        <v>1286</v>
      </c>
      <c r="AD225" s="6" t="s">
        <v>1094</v>
      </c>
      <c r="AE225" s="6" t="s">
        <v>1286</v>
      </c>
      <c r="AF225" s="6" t="s">
        <v>1286</v>
      </c>
    </row>
    <row r="226" spans="1:33">
      <c r="A226" s="1">
        <v>42228</v>
      </c>
      <c r="B226" s="18">
        <v>224</v>
      </c>
      <c r="C226">
        <f ca="1">'NEPH, CLAP, PSAP'!C225</f>
        <v>1123</v>
      </c>
      <c r="D226" t="str">
        <f ca="1">'NEPH, CLAP, PSAP'!D225</f>
        <v>HJ/NS</v>
      </c>
      <c r="F226" s="14">
        <v>880</v>
      </c>
      <c r="G226" s="14" t="s">
        <v>1001</v>
      </c>
      <c r="H226" s="14" t="s">
        <v>1299</v>
      </c>
      <c r="I226" s="14" t="s">
        <v>1105</v>
      </c>
      <c r="J226" s="14" t="s">
        <v>1402</v>
      </c>
      <c r="L226" s="6" t="s">
        <v>1286</v>
      </c>
      <c r="M226" s="6" t="s">
        <v>1286</v>
      </c>
      <c r="N226" s="6" t="s">
        <v>1286</v>
      </c>
      <c r="O226" s="6" t="s">
        <v>1286</v>
      </c>
      <c r="P226" s="6" t="s">
        <v>1286</v>
      </c>
      <c r="Q226" s="6" t="s">
        <v>874</v>
      </c>
      <c r="R226" s="6" t="s">
        <v>1286</v>
      </c>
      <c r="S226" s="6" t="s">
        <v>1286</v>
      </c>
      <c r="T226" s="6" t="s">
        <v>1286</v>
      </c>
      <c r="U226" s="6" t="s">
        <v>1286</v>
      </c>
      <c r="V226" s="6" t="s">
        <v>1286</v>
      </c>
      <c r="W226" s="6" t="s">
        <v>1286</v>
      </c>
      <c r="X226" s="6" t="s">
        <v>1286</v>
      </c>
      <c r="Y226" s="6" t="s">
        <v>1286</v>
      </c>
      <c r="Z226" s="6" t="s">
        <v>1286</v>
      </c>
      <c r="AA226" s="6" t="s">
        <v>1286</v>
      </c>
      <c r="AB226" s="6" t="s">
        <v>1286</v>
      </c>
      <c r="AC226" s="6" t="s">
        <v>1286</v>
      </c>
      <c r="AD226" s="6" t="s">
        <v>1002</v>
      </c>
      <c r="AE226" s="6" t="s">
        <v>1286</v>
      </c>
      <c r="AF226" s="6" t="s">
        <v>1286</v>
      </c>
    </row>
    <row r="227" spans="1:33">
      <c r="A227" s="1">
        <v>42229</v>
      </c>
      <c r="B227" s="18">
        <v>225</v>
      </c>
      <c r="C227">
        <f ca="1">'NEPH, CLAP, PSAP'!C226</f>
        <v>1048</v>
      </c>
      <c r="D227" t="str">
        <f ca="1">'NEPH, CLAP, PSAP'!D226</f>
        <v>HJ</v>
      </c>
      <c r="F227" s="14">
        <v>725</v>
      </c>
      <c r="G227" s="14" t="s">
        <v>1671</v>
      </c>
      <c r="H227" s="14" t="s">
        <v>1299</v>
      </c>
      <c r="I227" s="14" t="s">
        <v>1105</v>
      </c>
      <c r="J227" s="14" t="s">
        <v>1402</v>
      </c>
      <c r="L227" s="6" t="s">
        <v>1286</v>
      </c>
      <c r="M227" s="6" t="s">
        <v>1286</v>
      </c>
      <c r="N227" s="6" t="s">
        <v>1286</v>
      </c>
      <c r="O227" s="6" t="s">
        <v>642</v>
      </c>
      <c r="P227" s="6" t="s">
        <v>1286</v>
      </c>
      <c r="Q227" s="6" t="s">
        <v>921</v>
      </c>
      <c r="R227" s="6" t="s">
        <v>921</v>
      </c>
      <c r="S227" s="6" t="s">
        <v>1286</v>
      </c>
      <c r="T227" s="6" t="s">
        <v>1286</v>
      </c>
      <c r="U227" s="6" t="s">
        <v>1107</v>
      </c>
      <c r="V227" s="6" t="s">
        <v>1286</v>
      </c>
      <c r="W227" s="6" t="s">
        <v>1286</v>
      </c>
      <c r="X227" s="6" t="s">
        <v>1286</v>
      </c>
      <c r="Y227" s="6" t="s">
        <v>1286</v>
      </c>
      <c r="Z227" s="6" t="s">
        <v>1286</v>
      </c>
      <c r="AA227" s="6" t="s">
        <v>1286</v>
      </c>
      <c r="AB227" s="6" t="s">
        <v>1286</v>
      </c>
      <c r="AC227" s="6" t="s">
        <v>1286</v>
      </c>
      <c r="AD227" s="6" t="s">
        <v>1002</v>
      </c>
      <c r="AE227" s="6" t="s">
        <v>1286</v>
      </c>
      <c r="AF227" s="6" t="s">
        <v>1286</v>
      </c>
    </row>
    <row r="228" spans="1:33">
      <c r="A228" s="1">
        <v>42230</v>
      </c>
      <c r="B228" s="18">
        <v>226</v>
      </c>
      <c r="C228">
        <f ca="1">'NEPH, CLAP, PSAP'!C227</f>
        <v>1053</v>
      </c>
      <c r="D228" t="str">
        <f ca="1">'NEPH, CLAP, PSAP'!D227</f>
        <v>NS</v>
      </c>
      <c r="F228" s="14">
        <v>800</v>
      </c>
      <c r="G228" s="14" t="s">
        <v>870</v>
      </c>
      <c r="H228" s="14" t="s">
        <v>1299</v>
      </c>
      <c r="I228" s="14" t="s">
        <v>1105</v>
      </c>
      <c r="J228" s="14" t="s">
        <v>1603</v>
      </c>
      <c r="L228" s="6" t="s">
        <v>1286</v>
      </c>
      <c r="M228" s="6" t="s">
        <v>1286</v>
      </c>
      <c r="N228" s="6" t="s">
        <v>1286</v>
      </c>
      <c r="O228" s="6" t="s">
        <v>642</v>
      </c>
      <c r="P228" s="6" t="s">
        <v>1286</v>
      </c>
      <c r="Q228" s="6" t="s">
        <v>921</v>
      </c>
      <c r="R228" s="6" t="s">
        <v>921</v>
      </c>
      <c r="S228" s="6" t="s">
        <v>1286</v>
      </c>
      <c r="T228" s="6" t="s">
        <v>1286</v>
      </c>
      <c r="U228" s="6" t="s">
        <v>1286</v>
      </c>
      <c r="V228" s="6" t="s">
        <v>1286</v>
      </c>
      <c r="W228" s="6" t="s">
        <v>1286</v>
      </c>
      <c r="X228" s="6" t="s">
        <v>1286</v>
      </c>
      <c r="Y228" s="6" t="s">
        <v>1286</v>
      </c>
      <c r="Z228" s="6" t="s">
        <v>1286</v>
      </c>
      <c r="AA228" s="6" t="s">
        <v>1286</v>
      </c>
      <c r="AB228" s="6" t="s">
        <v>1286</v>
      </c>
      <c r="AC228" s="6" t="s">
        <v>1286</v>
      </c>
      <c r="AD228" s="6" t="s">
        <v>1002</v>
      </c>
      <c r="AE228" s="6" t="s">
        <v>1286</v>
      </c>
      <c r="AF228" s="6" t="s">
        <v>1286</v>
      </c>
      <c r="AG228" s="30" t="s">
        <v>872</v>
      </c>
    </row>
    <row r="229" spans="1:33">
      <c r="A229" s="1">
        <v>42231</v>
      </c>
      <c r="B229" s="18">
        <v>227</v>
      </c>
      <c r="C229">
        <f ca="1">'NEPH, CLAP, PSAP'!C228</f>
        <v>1203</v>
      </c>
      <c r="D229" t="str">
        <f ca="1">'NEPH, CLAP, PSAP'!D228</f>
        <v>HJ</v>
      </c>
      <c r="F229" s="14">
        <v>700</v>
      </c>
      <c r="G229" s="14" t="s">
        <v>1684</v>
      </c>
      <c r="H229" s="14" t="s">
        <v>1299</v>
      </c>
      <c r="I229" s="14" t="s">
        <v>1105</v>
      </c>
      <c r="J229" s="14" t="s">
        <v>1555</v>
      </c>
      <c r="L229" s="6" t="s">
        <v>1286</v>
      </c>
      <c r="M229" s="6" t="s">
        <v>1286</v>
      </c>
      <c r="N229" s="6" t="s">
        <v>1286</v>
      </c>
      <c r="O229" s="6" t="s">
        <v>874</v>
      </c>
      <c r="P229" s="6" t="s">
        <v>1286</v>
      </c>
      <c r="Q229" s="6" t="s">
        <v>874</v>
      </c>
      <c r="R229" s="6" t="s">
        <v>1286</v>
      </c>
      <c r="S229" s="6">
        <v>70.3</v>
      </c>
      <c r="T229" s="6" t="s">
        <v>1286</v>
      </c>
      <c r="U229" s="6" t="s">
        <v>813</v>
      </c>
      <c r="V229" s="6" t="s">
        <v>1286</v>
      </c>
      <c r="W229" s="6" t="s">
        <v>1286</v>
      </c>
      <c r="X229" s="6" t="s">
        <v>1286</v>
      </c>
      <c r="Y229" s="6" t="s">
        <v>1286</v>
      </c>
      <c r="Z229" s="6" t="s">
        <v>1286</v>
      </c>
      <c r="AA229" s="6" t="s">
        <v>1286</v>
      </c>
      <c r="AB229" s="6" t="s">
        <v>1286</v>
      </c>
      <c r="AC229" s="6" t="s">
        <v>1286</v>
      </c>
      <c r="AD229" s="6" t="s">
        <v>1002</v>
      </c>
      <c r="AE229" s="6" t="s">
        <v>1286</v>
      </c>
      <c r="AF229" s="6" t="s">
        <v>1286</v>
      </c>
    </row>
    <row r="230" spans="1:33">
      <c r="A230" s="1">
        <v>42232</v>
      </c>
      <c r="B230" s="18">
        <v>228</v>
      </c>
      <c r="C230">
        <f ca="1">'NEPH, CLAP, PSAP'!C229</f>
        <v>1050</v>
      </c>
      <c r="D230" t="str">
        <f ca="1">'NEPH, CLAP, PSAP'!D229</f>
        <v>NS</v>
      </c>
      <c r="F230" s="14">
        <v>650</v>
      </c>
      <c r="G230" s="14" t="s">
        <v>828</v>
      </c>
      <c r="H230" s="14" t="s">
        <v>1299</v>
      </c>
      <c r="I230" s="14" t="s">
        <v>1105</v>
      </c>
      <c r="J230" s="14" t="s">
        <v>829</v>
      </c>
      <c r="L230" s="6" t="s">
        <v>1286</v>
      </c>
      <c r="M230" s="6" t="s">
        <v>1286</v>
      </c>
      <c r="N230" s="6" t="s">
        <v>1286</v>
      </c>
      <c r="O230" s="6" t="s">
        <v>874</v>
      </c>
      <c r="P230" s="6" t="s">
        <v>1286</v>
      </c>
      <c r="Q230" s="6" t="s">
        <v>874</v>
      </c>
      <c r="R230" s="6" t="s">
        <v>1286</v>
      </c>
      <c r="S230" s="6" t="s">
        <v>1286</v>
      </c>
      <c r="T230" s="6" t="s">
        <v>1286</v>
      </c>
      <c r="U230" s="6" t="s">
        <v>813</v>
      </c>
      <c r="V230" s="6" t="s">
        <v>1286</v>
      </c>
      <c r="W230" s="6" t="s">
        <v>1286</v>
      </c>
      <c r="X230" s="6" t="s">
        <v>1286</v>
      </c>
      <c r="Y230" s="6" t="s">
        <v>1286</v>
      </c>
      <c r="Z230" s="6" t="s">
        <v>1286</v>
      </c>
      <c r="AA230" s="6" t="s">
        <v>1286</v>
      </c>
      <c r="AB230" s="6" t="s">
        <v>1286</v>
      </c>
      <c r="AC230" s="6" t="s">
        <v>1286</v>
      </c>
      <c r="AD230" s="6" t="s">
        <v>1002</v>
      </c>
      <c r="AE230" s="6" t="s">
        <v>1286</v>
      </c>
      <c r="AF230" s="6" t="s">
        <v>1286</v>
      </c>
    </row>
    <row r="231" spans="1:33">
      <c r="A231" s="1">
        <v>42233</v>
      </c>
      <c r="B231" s="18">
        <v>229</v>
      </c>
      <c r="C231">
        <f ca="1">'NEPH, CLAP, PSAP'!C230</f>
        <v>1107</v>
      </c>
      <c r="D231" t="str">
        <f ca="1">'NEPH, CLAP, PSAP'!D230</f>
        <v>HJ</v>
      </c>
      <c r="F231" s="14">
        <v>600</v>
      </c>
      <c r="G231" s="14" t="s">
        <v>730</v>
      </c>
      <c r="H231" s="14" t="s">
        <v>1299</v>
      </c>
      <c r="I231" s="14" t="s">
        <v>1105</v>
      </c>
      <c r="J231" s="14" t="s">
        <v>1555</v>
      </c>
      <c r="L231" s="6" t="s">
        <v>1286</v>
      </c>
      <c r="M231" s="6">
        <v>350.2</v>
      </c>
      <c r="N231" s="6" t="s">
        <v>1286</v>
      </c>
      <c r="O231" s="6" t="s">
        <v>1286</v>
      </c>
      <c r="P231" s="6" t="s">
        <v>1286</v>
      </c>
      <c r="Q231" s="6" t="s">
        <v>731</v>
      </c>
      <c r="R231" s="6" t="s">
        <v>1286</v>
      </c>
      <c r="S231" s="6" t="s">
        <v>732</v>
      </c>
      <c r="T231" s="6" t="s">
        <v>1286</v>
      </c>
      <c r="U231" s="6" t="s">
        <v>813</v>
      </c>
      <c r="V231" s="6" t="s">
        <v>1286</v>
      </c>
      <c r="W231" s="6" t="s">
        <v>1286</v>
      </c>
      <c r="X231" s="6" t="s">
        <v>1286</v>
      </c>
      <c r="Y231" s="6" t="s">
        <v>1286</v>
      </c>
      <c r="Z231" s="6" t="s">
        <v>1286</v>
      </c>
      <c r="AA231" s="6" t="s">
        <v>1286</v>
      </c>
      <c r="AB231" s="6" t="s">
        <v>1286</v>
      </c>
      <c r="AC231" s="6" t="s">
        <v>1286</v>
      </c>
      <c r="AD231" s="6" t="s">
        <v>733</v>
      </c>
      <c r="AE231" s="6" t="s">
        <v>1286</v>
      </c>
      <c r="AF231" s="6" t="s">
        <v>1286</v>
      </c>
      <c r="AG231" s="30" t="s">
        <v>736</v>
      </c>
    </row>
    <row r="232" spans="1:33">
      <c r="A232" s="1">
        <v>42234</v>
      </c>
      <c r="B232" s="18">
        <v>230</v>
      </c>
      <c r="C232">
        <f ca="1">'NEPH, CLAP, PSAP'!C231</f>
        <v>1143</v>
      </c>
      <c r="D232" t="str">
        <f ca="1">'NEPH, CLAP, PSAP'!D231</f>
        <v>HJ</v>
      </c>
      <c r="F232" s="14">
        <v>575</v>
      </c>
      <c r="G232" s="14" t="s">
        <v>458</v>
      </c>
      <c r="H232" s="14" t="s">
        <v>1586</v>
      </c>
      <c r="I232" s="14" t="s">
        <v>1105</v>
      </c>
      <c r="J232" s="14" t="s">
        <v>1402</v>
      </c>
      <c r="L232" s="6" t="s">
        <v>1286</v>
      </c>
      <c r="M232" s="6" t="s">
        <v>1286</v>
      </c>
      <c r="N232" s="6" t="s">
        <v>459</v>
      </c>
      <c r="O232" s="6" t="s">
        <v>1286</v>
      </c>
      <c r="P232" s="6" t="s">
        <v>1286</v>
      </c>
      <c r="Q232" s="6" t="s">
        <v>874</v>
      </c>
      <c r="R232" s="6">
        <v>84.7</v>
      </c>
      <c r="S232" s="6" t="s">
        <v>1286</v>
      </c>
      <c r="T232" s="6" t="s">
        <v>1286</v>
      </c>
      <c r="U232" s="6" t="s">
        <v>1286</v>
      </c>
      <c r="V232" s="6" t="s">
        <v>1286</v>
      </c>
      <c r="W232" s="6" t="s">
        <v>1286</v>
      </c>
      <c r="X232" s="6" t="s">
        <v>1286</v>
      </c>
      <c r="Y232" s="6" t="s">
        <v>1286</v>
      </c>
      <c r="Z232" s="6" t="s">
        <v>1286</v>
      </c>
      <c r="AA232" s="6" t="s">
        <v>1286</v>
      </c>
      <c r="AB232" s="6" t="s">
        <v>1286</v>
      </c>
      <c r="AC232" s="6" t="s">
        <v>1286</v>
      </c>
      <c r="AD232" s="6" t="s">
        <v>463</v>
      </c>
      <c r="AE232" s="6" t="s">
        <v>1286</v>
      </c>
      <c r="AF232" s="6" t="s">
        <v>1286</v>
      </c>
      <c r="AG232" s="30" t="s">
        <v>464</v>
      </c>
    </row>
    <row r="233" spans="1:33">
      <c r="A233" s="1">
        <v>42235</v>
      </c>
      <c r="B233" s="18">
        <v>231</v>
      </c>
      <c r="C233">
        <f ca="1">'NEPH, CLAP, PSAP'!C232</f>
        <v>1111</v>
      </c>
      <c r="D233" t="str">
        <f ca="1">'NEPH, CLAP, PSAP'!D232</f>
        <v>NS</v>
      </c>
      <c r="F233" s="14">
        <v>490</v>
      </c>
      <c r="G233" s="14" t="s">
        <v>466</v>
      </c>
      <c r="H233" s="14" t="s">
        <v>1299</v>
      </c>
      <c r="I233" s="14" t="s">
        <v>1105</v>
      </c>
      <c r="J233" s="14" t="s">
        <v>1402</v>
      </c>
      <c r="L233" s="6" t="s">
        <v>1286</v>
      </c>
      <c r="M233" s="6" t="s">
        <v>1286</v>
      </c>
      <c r="N233" s="6" t="s">
        <v>459</v>
      </c>
      <c r="O233" s="6" t="s">
        <v>1286</v>
      </c>
      <c r="P233" s="6" t="s">
        <v>1286</v>
      </c>
      <c r="Q233" s="6" t="s">
        <v>874</v>
      </c>
      <c r="R233" s="6" t="s">
        <v>1286</v>
      </c>
      <c r="S233" s="6" t="s">
        <v>1286</v>
      </c>
      <c r="T233" s="6" t="s">
        <v>1286</v>
      </c>
      <c r="U233" s="6" t="s">
        <v>1286</v>
      </c>
      <c r="V233" s="6" t="s">
        <v>1286</v>
      </c>
      <c r="W233" s="6" t="s">
        <v>1286</v>
      </c>
      <c r="X233" s="6" t="s">
        <v>1286</v>
      </c>
      <c r="Y233" s="6" t="s">
        <v>1286</v>
      </c>
      <c r="Z233" s="6" t="s">
        <v>1286</v>
      </c>
      <c r="AA233" s="6" t="s">
        <v>1286</v>
      </c>
      <c r="AB233" s="6" t="s">
        <v>1286</v>
      </c>
      <c r="AC233" s="6" t="s">
        <v>1286</v>
      </c>
      <c r="AD233" s="6" t="s">
        <v>1286</v>
      </c>
      <c r="AE233" s="6" t="s">
        <v>1286</v>
      </c>
      <c r="AF233" s="6" t="s">
        <v>1286</v>
      </c>
    </row>
    <row r="234" spans="1:33">
      <c r="A234" s="1">
        <v>42236</v>
      </c>
      <c r="B234" s="18">
        <v>232</v>
      </c>
      <c r="C234">
        <f ca="1">'NEPH, CLAP, PSAP'!C233</f>
        <v>1040</v>
      </c>
      <c r="D234" t="str">
        <f ca="1">'NEPH, CLAP, PSAP'!D233</f>
        <v>HJ</v>
      </c>
      <c r="F234" s="14">
        <v>450</v>
      </c>
      <c r="G234" s="14" t="s">
        <v>161</v>
      </c>
      <c r="H234" s="14" t="s">
        <v>1299</v>
      </c>
      <c r="I234" s="14" t="s">
        <v>1105</v>
      </c>
      <c r="J234" s="14" t="s">
        <v>1402</v>
      </c>
      <c r="L234" s="6" t="s">
        <v>1286</v>
      </c>
      <c r="M234" s="6" t="s">
        <v>1286</v>
      </c>
      <c r="N234" s="6" t="s">
        <v>162</v>
      </c>
      <c r="O234" s="6" t="s">
        <v>1286</v>
      </c>
      <c r="P234" s="6" t="s">
        <v>1286</v>
      </c>
      <c r="Q234" s="6" t="s">
        <v>874</v>
      </c>
      <c r="R234" s="6" t="s">
        <v>1286</v>
      </c>
      <c r="S234" s="6" t="s">
        <v>1286</v>
      </c>
      <c r="T234" s="6" t="s">
        <v>1286</v>
      </c>
      <c r="U234" s="6" t="s">
        <v>1286</v>
      </c>
      <c r="V234" s="6" t="s">
        <v>1286</v>
      </c>
      <c r="W234" s="6" t="s">
        <v>1286</v>
      </c>
      <c r="X234" s="6" t="s">
        <v>1286</v>
      </c>
      <c r="Y234" s="6" t="s">
        <v>1286</v>
      </c>
      <c r="Z234" s="6" t="s">
        <v>1286</v>
      </c>
      <c r="AA234" s="6" t="s">
        <v>1286</v>
      </c>
      <c r="AB234" s="6" t="s">
        <v>1286</v>
      </c>
      <c r="AC234" s="6" t="s">
        <v>1286</v>
      </c>
      <c r="AD234" s="6" t="s">
        <v>1286</v>
      </c>
      <c r="AE234" s="6" t="s">
        <v>1286</v>
      </c>
      <c r="AF234" s="6" t="s">
        <v>1286</v>
      </c>
      <c r="AG234" s="30" t="s">
        <v>174</v>
      </c>
    </row>
    <row r="235" spans="1:33">
      <c r="A235" s="1">
        <v>42237</v>
      </c>
      <c r="B235" s="18">
        <v>233</v>
      </c>
      <c r="C235">
        <f ca="1">'NEPH, CLAP, PSAP'!C234</f>
        <v>1214</v>
      </c>
      <c r="D235" t="str">
        <f ca="1">'NEPH, CLAP, PSAP'!D234</f>
        <v>NS/HJ</v>
      </c>
      <c r="F235" s="14">
        <v>400</v>
      </c>
      <c r="G235" s="14" t="s">
        <v>541</v>
      </c>
      <c r="H235" s="14" t="s">
        <v>1299</v>
      </c>
      <c r="I235" s="14" t="s">
        <v>1087</v>
      </c>
      <c r="J235" s="14" t="s">
        <v>1555</v>
      </c>
      <c r="L235" s="6" t="s">
        <v>1286</v>
      </c>
      <c r="M235" s="6" t="s">
        <v>1286</v>
      </c>
      <c r="N235" s="6" t="s">
        <v>1286</v>
      </c>
      <c r="O235" s="6" t="s">
        <v>1286</v>
      </c>
      <c r="P235" s="6" t="s">
        <v>1286</v>
      </c>
      <c r="Q235" s="6" t="s">
        <v>874</v>
      </c>
      <c r="R235" s="6" t="s">
        <v>1286</v>
      </c>
      <c r="S235" s="6" t="s">
        <v>1286</v>
      </c>
      <c r="T235" s="6" t="s">
        <v>1286</v>
      </c>
      <c r="U235" s="6" t="s">
        <v>1286</v>
      </c>
      <c r="V235" s="6" t="s">
        <v>1286</v>
      </c>
      <c r="W235" s="6" t="s">
        <v>1286</v>
      </c>
      <c r="X235" s="6" t="s">
        <v>1286</v>
      </c>
      <c r="Y235" s="6" t="s">
        <v>1286</v>
      </c>
      <c r="Z235" s="6" t="s">
        <v>1286</v>
      </c>
      <c r="AA235" s="6" t="s">
        <v>1286</v>
      </c>
      <c r="AB235" s="6" t="s">
        <v>1286</v>
      </c>
      <c r="AC235" s="6" t="s">
        <v>1286</v>
      </c>
      <c r="AD235" s="6" t="s">
        <v>1746</v>
      </c>
      <c r="AE235" s="6" t="s">
        <v>1286</v>
      </c>
      <c r="AF235" s="6" t="s">
        <v>1286</v>
      </c>
      <c r="AG235" s="30" t="s">
        <v>1747</v>
      </c>
    </row>
    <row r="236" spans="1:33">
      <c r="A236" s="1">
        <v>42238</v>
      </c>
      <c r="B236" s="18">
        <v>234</v>
      </c>
      <c r="C236">
        <f ca="1">'NEPH, CLAP, PSAP'!C235</f>
        <v>1310</v>
      </c>
      <c r="D236" t="str">
        <f ca="1">'NEPH, CLAP, PSAP'!D235</f>
        <v>NS</v>
      </c>
      <c r="F236" s="14">
        <v>350</v>
      </c>
      <c r="G236" s="14" t="s">
        <v>1568</v>
      </c>
      <c r="H236" s="14" t="s">
        <v>1299</v>
      </c>
      <c r="I236" s="14" t="s">
        <v>1105</v>
      </c>
      <c r="J236" s="14" t="s">
        <v>1402</v>
      </c>
      <c r="L236" s="6" t="s">
        <v>1286</v>
      </c>
      <c r="M236" s="6" t="s">
        <v>1286</v>
      </c>
      <c r="N236" s="6" t="s">
        <v>1286</v>
      </c>
      <c r="O236" s="6" t="s">
        <v>1286</v>
      </c>
      <c r="P236" s="6" t="s">
        <v>1286</v>
      </c>
      <c r="Q236" s="6" t="s">
        <v>874</v>
      </c>
      <c r="R236" s="6" t="s">
        <v>1286</v>
      </c>
      <c r="S236" s="6" t="s">
        <v>1286</v>
      </c>
      <c r="T236" s="6" t="s">
        <v>1286</v>
      </c>
      <c r="U236" s="6" t="s">
        <v>1286</v>
      </c>
      <c r="V236" s="6" t="s">
        <v>1286</v>
      </c>
      <c r="W236" s="6" t="s">
        <v>1286</v>
      </c>
      <c r="X236" s="6" t="s">
        <v>1286</v>
      </c>
      <c r="Y236" s="6" t="s">
        <v>1286</v>
      </c>
      <c r="Z236" s="6" t="s">
        <v>1286</v>
      </c>
      <c r="AA236" s="6" t="s">
        <v>1286</v>
      </c>
      <c r="AB236" s="6" t="s">
        <v>1286</v>
      </c>
      <c r="AC236" s="6" t="s">
        <v>1286</v>
      </c>
      <c r="AD236" s="6" t="s">
        <v>1746</v>
      </c>
      <c r="AE236" s="6" t="s">
        <v>1286</v>
      </c>
      <c r="AF236" s="6" t="s">
        <v>1286</v>
      </c>
    </row>
    <row r="237" spans="1:33">
      <c r="A237" s="1">
        <v>42239</v>
      </c>
      <c r="B237" s="18">
        <v>235</v>
      </c>
      <c r="C237">
        <f ca="1">'NEPH, CLAP, PSAP'!C236</f>
        <v>1234</v>
      </c>
      <c r="D237" t="str">
        <f ca="1">'NEPH, CLAP, PSAP'!D236</f>
        <v>HJ</v>
      </c>
      <c r="F237" s="14">
        <v>300</v>
      </c>
      <c r="G237" s="14" t="s">
        <v>1364</v>
      </c>
      <c r="H237" s="14" t="s">
        <v>1299</v>
      </c>
      <c r="I237" s="14" t="s">
        <v>1105</v>
      </c>
      <c r="J237" s="14" t="s">
        <v>1555</v>
      </c>
      <c r="L237" s="6" t="s">
        <v>1286</v>
      </c>
      <c r="M237" s="6" t="s">
        <v>1286</v>
      </c>
      <c r="N237" s="6" t="s">
        <v>1286</v>
      </c>
      <c r="O237" s="6" t="s">
        <v>1286</v>
      </c>
      <c r="P237" s="6" t="s">
        <v>1286</v>
      </c>
      <c r="Q237" s="6" t="s">
        <v>874</v>
      </c>
      <c r="R237" s="6" t="s">
        <v>1286</v>
      </c>
      <c r="S237" s="6" t="s">
        <v>1286</v>
      </c>
      <c r="T237" s="6" t="s">
        <v>1286</v>
      </c>
      <c r="U237" s="6" t="s">
        <v>1286</v>
      </c>
      <c r="V237" s="6" t="s">
        <v>1286</v>
      </c>
      <c r="W237" s="6" t="s">
        <v>1286</v>
      </c>
      <c r="X237" s="6" t="s">
        <v>1286</v>
      </c>
      <c r="Y237" s="6" t="s">
        <v>1286</v>
      </c>
      <c r="Z237" s="6" t="s">
        <v>1286</v>
      </c>
      <c r="AA237" s="6" t="s">
        <v>1286</v>
      </c>
      <c r="AB237" s="6" t="s">
        <v>1286</v>
      </c>
      <c r="AC237" s="6" t="s">
        <v>1286</v>
      </c>
      <c r="AD237" s="6" t="s">
        <v>1485</v>
      </c>
      <c r="AE237" s="6" t="s">
        <v>1286</v>
      </c>
      <c r="AF237" s="6" t="s">
        <v>1286</v>
      </c>
      <c r="AG237" s="30" t="s">
        <v>1365</v>
      </c>
    </row>
    <row r="238" spans="1:33">
      <c r="A238" s="1">
        <v>42240</v>
      </c>
      <c r="B238" s="18">
        <v>236</v>
      </c>
      <c r="C238">
        <f ca="1">'NEPH, CLAP, PSAP'!C237</f>
        <v>1119</v>
      </c>
      <c r="D238" t="str">
        <f ca="1">'NEPH, CLAP, PSAP'!D237</f>
        <v>NS/HJ</v>
      </c>
      <c r="F238" s="14">
        <v>220</v>
      </c>
      <c r="G238" s="14" t="s">
        <v>891</v>
      </c>
      <c r="H238" s="14" t="s">
        <v>1299</v>
      </c>
      <c r="I238" s="14" t="s">
        <v>1156</v>
      </c>
      <c r="J238" s="14" t="s">
        <v>1402</v>
      </c>
      <c r="L238" s="6" t="s">
        <v>1286</v>
      </c>
      <c r="M238" s="6" t="s">
        <v>1286</v>
      </c>
      <c r="N238" s="6" t="s">
        <v>1286</v>
      </c>
      <c r="O238" s="6" t="s">
        <v>1286</v>
      </c>
      <c r="P238" s="6" t="s">
        <v>1286</v>
      </c>
      <c r="Q238" s="6" t="s">
        <v>874</v>
      </c>
      <c r="R238" s="6" t="s">
        <v>1286</v>
      </c>
      <c r="S238" s="6" t="s">
        <v>1286</v>
      </c>
      <c r="T238" s="6" t="s">
        <v>1286</v>
      </c>
      <c r="U238" s="6" t="s">
        <v>1286</v>
      </c>
      <c r="V238" s="6" t="s">
        <v>1286</v>
      </c>
      <c r="W238" s="6" t="s">
        <v>1286</v>
      </c>
      <c r="X238" s="6" t="s">
        <v>1286</v>
      </c>
      <c r="Y238" s="6" t="s">
        <v>1286</v>
      </c>
      <c r="Z238" s="6" t="s">
        <v>1286</v>
      </c>
      <c r="AA238" s="6" t="s">
        <v>1286</v>
      </c>
      <c r="AB238" s="6" t="s">
        <v>1286</v>
      </c>
      <c r="AC238" s="6" t="s">
        <v>1286</v>
      </c>
      <c r="AD238" s="6" t="s">
        <v>1286</v>
      </c>
      <c r="AE238" s="6" t="s">
        <v>1286</v>
      </c>
      <c r="AF238" s="6" t="s">
        <v>1286</v>
      </c>
      <c r="AG238" s="30" t="s">
        <v>997</v>
      </c>
    </row>
    <row r="239" spans="1:33">
      <c r="A239" s="1">
        <v>42241</v>
      </c>
      <c r="B239" s="18">
        <v>237</v>
      </c>
      <c r="C239">
        <f ca="1">'NEPH, CLAP, PSAP'!C238</f>
        <v>1101</v>
      </c>
      <c r="D239" t="str">
        <f ca="1">'NEPH, CLAP, PSAP'!D238</f>
        <v>NS</v>
      </c>
      <c r="F239" s="14">
        <v>180</v>
      </c>
      <c r="G239" s="14" t="s">
        <v>615</v>
      </c>
      <c r="H239" s="14" t="s">
        <v>1299</v>
      </c>
      <c r="I239" s="14" t="s">
        <v>1156</v>
      </c>
      <c r="J239" s="14" t="s">
        <v>861</v>
      </c>
      <c r="L239" s="6" t="s">
        <v>1286</v>
      </c>
      <c r="M239" s="6" t="s">
        <v>1286</v>
      </c>
      <c r="N239" s="6" t="s">
        <v>1286</v>
      </c>
      <c r="O239" s="6" t="s">
        <v>1286</v>
      </c>
      <c r="P239" s="6" t="s">
        <v>1286</v>
      </c>
      <c r="Q239" s="6" t="s">
        <v>874</v>
      </c>
      <c r="R239" s="6" t="s">
        <v>1286</v>
      </c>
      <c r="S239" s="6" t="s">
        <v>1286</v>
      </c>
      <c r="T239" s="6" t="s">
        <v>1286</v>
      </c>
      <c r="U239" s="6" t="s">
        <v>1286</v>
      </c>
      <c r="V239" s="6" t="s">
        <v>1286</v>
      </c>
      <c r="W239" s="6" t="s">
        <v>1286</v>
      </c>
      <c r="X239" s="6" t="s">
        <v>1286</v>
      </c>
      <c r="Y239" s="6" t="s">
        <v>1286</v>
      </c>
      <c r="Z239" s="6" t="s">
        <v>1286</v>
      </c>
      <c r="AA239" s="6" t="s">
        <v>1286</v>
      </c>
      <c r="AB239" s="6" t="s">
        <v>1286</v>
      </c>
      <c r="AC239" s="6" t="s">
        <v>1286</v>
      </c>
      <c r="AD239" s="6" t="s">
        <v>1286</v>
      </c>
      <c r="AE239" s="6" t="s">
        <v>1286</v>
      </c>
      <c r="AF239" s="6" t="s">
        <v>1286</v>
      </c>
    </row>
    <row r="240" spans="1:33">
      <c r="A240" s="1">
        <v>42242</v>
      </c>
      <c r="B240" s="18">
        <v>238</v>
      </c>
      <c r="C240">
        <f ca="1">'NEPH, CLAP, PSAP'!C239</f>
        <v>1135</v>
      </c>
      <c r="D240" t="str">
        <f ca="1">'NEPH, CLAP, PSAP'!D239</f>
        <v>HJ</v>
      </c>
      <c r="F240" s="14">
        <v>125</v>
      </c>
      <c r="G240" s="14" t="s">
        <v>679</v>
      </c>
      <c r="H240" s="14" t="s">
        <v>1299</v>
      </c>
      <c r="I240" s="14" t="s">
        <v>680</v>
      </c>
      <c r="J240" s="14" t="s">
        <v>681</v>
      </c>
      <c r="L240" s="6" t="s">
        <v>1286</v>
      </c>
      <c r="M240" s="6" t="s">
        <v>1286</v>
      </c>
      <c r="N240" s="6" t="s">
        <v>1286</v>
      </c>
      <c r="O240" s="6" t="s">
        <v>682</v>
      </c>
      <c r="P240" s="6" t="s">
        <v>1286</v>
      </c>
      <c r="Q240" s="6" t="s">
        <v>874</v>
      </c>
      <c r="R240" s="6" t="s">
        <v>1286</v>
      </c>
      <c r="S240" s="6">
        <v>69.400000000000006</v>
      </c>
      <c r="T240" s="6" t="s">
        <v>1286</v>
      </c>
      <c r="U240" s="6" t="s">
        <v>1286</v>
      </c>
      <c r="V240" s="6" t="s">
        <v>1286</v>
      </c>
      <c r="W240" s="6" t="s">
        <v>1286</v>
      </c>
      <c r="X240" s="6" t="s">
        <v>1286</v>
      </c>
      <c r="Y240" s="6" t="s">
        <v>1286</v>
      </c>
      <c r="Z240" s="6" t="s">
        <v>1286</v>
      </c>
      <c r="AA240" s="6" t="s">
        <v>1286</v>
      </c>
      <c r="AB240" s="6" t="s">
        <v>1286</v>
      </c>
      <c r="AC240" s="6" t="s">
        <v>1286</v>
      </c>
      <c r="AE240" s="6" t="s">
        <v>1286</v>
      </c>
      <c r="AF240" s="6" t="s">
        <v>1286</v>
      </c>
      <c r="AG240" s="30" t="s">
        <v>683</v>
      </c>
    </row>
    <row r="241" spans="1:33">
      <c r="A241" s="1">
        <v>42243</v>
      </c>
      <c r="B241" s="18">
        <v>239</v>
      </c>
      <c r="C241">
        <f ca="1">'NEPH, CLAP, PSAP'!C240</f>
        <v>1038</v>
      </c>
      <c r="D241" t="str">
        <f ca="1">'NEPH, CLAP, PSAP'!D240</f>
        <v>NS</v>
      </c>
      <c r="F241" s="14">
        <v>2120</v>
      </c>
      <c r="G241" s="14" t="s">
        <v>494</v>
      </c>
      <c r="H241" s="14" t="s">
        <v>1299</v>
      </c>
      <c r="I241" s="14" t="s">
        <v>495</v>
      </c>
      <c r="J241" s="14" t="s">
        <v>861</v>
      </c>
      <c r="L241" s="6" t="s">
        <v>1286</v>
      </c>
      <c r="M241" s="6" t="s">
        <v>1286</v>
      </c>
      <c r="N241" s="6" t="s">
        <v>1286</v>
      </c>
      <c r="O241" s="6" t="s">
        <v>1286</v>
      </c>
      <c r="P241" s="6" t="s">
        <v>1286</v>
      </c>
      <c r="Q241" s="6" t="s">
        <v>874</v>
      </c>
      <c r="R241" s="6" t="s">
        <v>1286</v>
      </c>
      <c r="S241" s="6" t="s">
        <v>1286</v>
      </c>
      <c r="T241" s="6" t="s">
        <v>1286</v>
      </c>
      <c r="U241" s="6" t="s">
        <v>1286</v>
      </c>
      <c r="V241" s="6" t="s">
        <v>1286</v>
      </c>
      <c r="W241" s="6" t="s">
        <v>1286</v>
      </c>
      <c r="X241" s="6" t="s">
        <v>1286</v>
      </c>
      <c r="Y241" s="6" t="s">
        <v>1286</v>
      </c>
      <c r="Z241" s="6" t="s">
        <v>1286</v>
      </c>
      <c r="AA241" s="6" t="s">
        <v>1286</v>
      </c>
      <c r="AB241" s="6" t="s">
        <v>1286</v>
      </c>
      <c r="AC241" s="6" t="s">
        <v>1286</v>
      </c>
      <c r="AD241" s="6" t="s">
        <v>1286</v>
      </c>
      <c r="AE241" s="6" t="s">
        <v>1286</v>
      </c>
      <c r="AF241" s="6" t="s">
        <v>1286</v>
      </c>
    </row>
    <row r="242" spans="1:33">
      <c r="A242" s="1">
        <v>42244</v>
      </c>
      <c r="B242" s="18">
        <v>240</v>
      </c>
      <c r="C242">
        <f ca="1">'NEPH, CLAP, PSAP'!C241</f>
        <v>1035</v>
      </c>
      <c r="D242" t="str">
        <f ca="1">'NEPH, CLAP, PSAP'!D241</f>
        <v>NS</v>
      </c>
      <c r="F242" s="14">
        <v>2100</v>
      </c>
      <c r="G242" s="14" t="s">
        <v>166</v>
      </c>
      <c r="H242" s="14" t="s">
        <v>1299</v>
      </c>
      <c r="I242" s="14" t="s">
        <v>1156</v>
      </c>
      <c r="J242" s="14" t="s">
        <v>1662</v>
      </c>
      <c r="L242" s="6" t="s">
        <v>1286</v>
      </c>
      <c r="M242" s="6" t="s">
        <v>1286</v>
      </c>
      <c r="N242" s="6" t="s">
        <v>1286</v>
      </c>
      <c r="O242" s="6" t="s">
        <v>1286</v>
      </c>
      <c r="P242" s="6" t="s">
        <v>1286</v>
      </c>
      <c r="Q242" s="6" t="s">
        <v>874</v>
      </c>
      <c r="R242" s="6" t="s">
        <v>921</v>
      </c>
      <c r="S242" s="6" t="s">
        <v>1286</v>
      </c>
      <c r="T242" s="6" t="s">
        <v>1286</v>
      </c>
      <c r="U242" s="6" t="s">
        <v>1286</v>
      </c>
      <c r="V242" s="6" t="s">
        <v>1286</v>
      </c>
      <c r="W242" s="6" t="s">
        <v>1286</v>
      </c>
      <c r="X242" s="6" t="s">
        <v>1286</v>
      </c>
      <c r="Y242" s="6" t="s">
        <v>1286</v>
      </c>
      <c r="Z242" s="6" t="s">
        <v>1286</v>
      </c>
      <c r="AA242" s="6" t="s">
        <v>1286</v>
      </c>
      <c r="AB242" s="6" t="s">
        <v>1286</v>
      </c>
      <c r="AC242" s="6" t="s">
        <v>1286</v>
      </c>
      <c r="AD242" s="6" t="s">
        <v>1286</v>
      </c>
      <c r="AE242" s="6" t="s">
        <v>1286</v>
      </c>
      <c r="AF242" s="6" t="s">
        <v>1286</v>
      </c>
    </row>
    <row r="243" spans="1:33">
      <c r="A243" s="1">
        <v>42245</v>
      </c>
      <c r="B243" s="18">
        <v>241</v>
      </c>
      <c r="C243">
        <f ca="1">'NEPH, CLAP, PSAP'!C242</f>
        <v>1032</v>
      </c>
      <c r="D243" t="str">
        <f ca="1">'NEPH, CLAP, PSAP'!D242</f>
        <v>NS</v>
      </c>
      <c r="F243" s="14">
        <v>2050</v>
      </c>
      <c r="G243" s="14" t="s">
        <v>1049</v>
      </c>
      <c r="H243" s="14" t="s">
        <v>1299</v>
      </c>
      <c r="I243" s="14" t="s">
        <v>1156</v>
      </c>
      <c r="J243" s="14" t="s">
        <v>681</v>
      </c>
      <c r="L243" s="6" t="s">
        <v>1286</v>
      </c>
      <c r="M243" s="6" t="s">
        <v>1286</v>
      </c>
      <c r="N243" s="6" t="s">
        <v>1286</v>
      </c>
      <c r="O243" s="6" t="s">
        <v>1286</v>
      </c>
      <c r="P243" s="6" t="s">
        <v>1286</v>
      </c>
      <c r="Q243" s="6" t="s">
        <v>874</v>
      </c>
      <c r="R243" s="6" t="s">
        <v>1286</v>
      </c>
      <c r="S243" s="6" t="s">
        <v>1286</v>
      </c>
      <c r="T243" s="6" t="s">
        <v>1286</v>
      </c>
      <c r="U243" s="6" t="s">
        <v>1286</v>
      </c>
      <c r="V243" s="6" t="s">
        <v>1286</v>
      </c>
      <c r="W243" s="6" t="s">
        <v>1286</v>
      </c>
      <c r="X243" s="6" t="s">
        <v>1286</v>
      </c>
      <c r="Y243" s="6" t="s">
        <v>1286</v>
      </c>
      <c r="Z243" s="6" t="s">
        <v>1286</v>
      </c>
      <c r="AA243" s="6" t="s">
        <v>1286</v>
      </c>
      <c r="AB243" s="6" t="s">
        <v>1286</v>
      </c>
      <c r="AC243" s="6" t="s">
        <v>1286</v>
      </c>
      <c r="AD243" s="6" t="s">
        <v>1286</v>
      </c>
      <c r="AE243" s="6" t="s">
        <v>1286</v>
      </c>
      <c r="AF243" s="6" t="s">
        <v>1286</v>
      </c>
    </row>
    <row r="244" spans="1:33">
      <c r="A244" s="1">
        <v>42246</v>
      </c>
      <c r="B244" s="18">
        <v>242</v>
      </c>
      <c r="C244">
        <f ca="1">'NEPH, CLAP, PSAP'!C243</f>
        <v>1231</v>
      </c>
      <c r="D244" t="str">
        <f ca="1">'NEPH, CLAP, PSAP'!D243</f>
        <v>NS</v>
      </c>
      <c r="F244" s="14">
        <v>2000</v>
      </c>
      <c r="G244" s="14" t="s">
        <v>1055</v>
      </c>
      <c r="H244" s="14" t="s">
        <v>1299</v>
      </c>
      <c r="I244" s="14" t="s">
        <v>1156</v>
      </c>
      <c r="J244" s="14" t="s">
        <v>681</v>
      </c>
      <c r="L244" s="6" t="s">
        <v>1286</v>
      </c>
      <c r="M244" s="6" t="s">
        <v>1286</v>
      </c>
      <c r="N244" s="6" t="s">
        <v>1286</v>
      </c>
      <c r="O244" s="6" t="s">
        <v>1286</v>
      </c>
      <c r="P244" s="6" t="s">
        <v>1286</v>
      </c>
      <c r="Q244" s="6" t="s">
        <v>874</v>
      </c>
      <c r="R244" s="6" t="s">
        <v>1286</v>
      </c>
      <c r="S244" s="6" t="s">
        <v>1286</v>
      </c>
      <c r="T244" s="6" t="s">
        <v>1286</v>
      </c>
      <c r="U244" s="6" t="s">
        <v>1286</v>
      </c>
      <c r="V244" s="6" t="s">
        <v>1286</v>
      </c>
      <c r="W244" s="6" t="s">
        <v>1286</v>
      </c>
      <c r="X244" s="6" t="s">
        <v>1286</v>
      </c>
      <c r="Y244" s="6" t="s">
        <v>1286</v>
      </c>
      <c r="Z244" s="6" t="s">
        <v>1286</v>
      </c>
      <c r="AA244" s="6" t="s">
        <v>1286</v>
      </c>
      <c r="AB244" s="6" t="s">
        <v>1286</v>
      </c>
      <c r="AC244" s="6" t="s">
        <v>1286</v>
      </c>
      <c r="AD244" s="6" t="s">
        <v>1286</v>
      </c>
      <c r="AE244" s="6" t="s">
        <v>1286</v>
      </c>
      <c r="AF244" s="6" t="s">
        <v>1286</v>
      </c>
    </row>
    <row r="245" spans="1:33">
      <c r="A245" s="1">
        <v>42247</v>
      </c>
      <c r="B245" s="18">
        <v>243</v>
      </c>
      <c r="C245">
        <f ca="1">'NEPH, CLAP, PSAP'!C244</f>
        <v>1052</v>
      </c>
      <c r="D245" t="str">
        <f ca="1">'NEPH, CLAP, PSAP'!D244</f>
        <v>NS</v>
      </c>
      <c r="F245" s="14">
        <v>1950</v>
      </c>
      <c r="G245" s="14" t="s">
        <v>887</v>
      </c>
      <c r="H245" s="14" t="s">
        <v>1299</v>
      </c>
      <c r="I245" s="14" t="s">
        <v>1156</v>
      </c>
      <c r="J245" s="14" t="s">
        <v>681</v>
      </c>
      <c r="L245" s="6" t="s">
        <v>1286</v>
      </c>
      <c r="M245" s="6" t="s">
        <v>1286</v>
      </c>
      <c r="N245" s="6" t="s">
        <v>1286</v>
      </c>
      <c r="O245" s="6" t="s">
        <v>1286</v>
      </c>
      <c r="P245" s="6" t="s">
        <v>1286</v>
      </c>
      <c r="Q245" s="6" t="s">
        <v>874</v>
      </c>
      <c r="R245" s="6" t="s">
        <v>1286</v>
      </c>
      <c r="S245" s="6" t="s">
        <v>1286</v>
      </c>
      <c r="T245" s="6" t="s">
        <v>1286</v>
      </c>
      <c r="U245" s="6" t="s">
        <v>1286</v>
      </c>
      <c r="V245" s="6" t="s">
        <v>1286</v>
      </c>
      <c r="W245" s="6" t="s">
        <v>1286</v>
      </c>
      <c r="X245" s="6" t="s">
        <v>1286</v>
      </c>
      <c r="Y245" s="6" t="s">
        <v>1286</v>
      </c>
      <c r="Z245" s="6" t="s">
        <v>1286</v>
      </c>
      <c r="AA245" s="6" t="s">
        <v>1286</v>
      </c>
      <c r="AB245" s="6" t="s">
        <v>1286</v>
      </c>
      <c r="AC245" s="6" t="s">
        <v>1286</v>
      </c>
      <c r="AD245" s="6" t="s">
        <v>1286</v>
      </c>
      <c r="AE245" s="6" t="s">
        <v>1286</v>
      </c>
      <c r="AF245" s="6" t="s">
        <v>1286</v>
      </c>
      <c r="AG245" s="30" t="s">
        <v>888</v>
      </c>
    </row>
    <row r="246" spans="1:33">
      <c r="A246" s="1">
        <v>42248</v>
      </c>
      <c r="B246" s="18">
        <v>244</v>
      </c>
      <c r="C246">
        <f ca="1">'NEPH, CLAP, PSAP'!C245</f>
        <v>1114</v>
      </c>
      <c r="D246" t="str">
        <f ca="1">'NEPH, CLAP, PSAP'!D245</f>
        <v>HJ</v>
      </c>
      <c r="F246" s="14">
        <v>1900</v>
      </c>
      <c r="G246" s="14" t="s">
        <v>712</v>
      </c>
      <c r="H246" s="14" t="s">
        <v>1299</v>
      </c>
      <c r="I246" s="14" t="s">
        <v>680</v>
      </c>
      <c r="J246" s="14" t="s">
        <v>713</v>
      </c>
      <c r="L246" s="6" t="s">
        <v>1286</v>
      </c>
      <c r="M246" s="6" t="s">
        <v>1286</v>
      </c>
      <c r="N246" s="6" t="s">
        <v>1286</v>
      </c>
      <c r="O246" s="6" t="s">
        <v>874</v>
      </c>
      <c r="P246" s="6" t="s">
        <v>1286</v>
      </c>
      <c r="Q246" s="6" t="s">
        <v>874</v>
      </c>
      <c r="R246" s="6" t="s">
        <v>1286</v>
      </c>
      <c r="S246" s="6" t="s">
        <v>714</v>
      </c>
      <c r="T246" s="6" t="s">
        <v>1286</v>
      </c>
      <c r="U246" s="6" t="s">
        <v>1286</v>
      </c>
      <c r="V246" s="6" t="s">
        <v>1286</v>
      </c>
      <c r="W246" s="6" t="s">
        <v>1286</v>
      </c>
      <c r="X246" s="6" t="s">
        <v>1286</v>
      </c>
      <c r="Y246" s="6" t="s">
        <v>1286</v>
      </c>
      <c r="Z246" s="6" t="s">
        <v>1286</v>
      </c>
      <c r="AA246" s="6" t="s">
        <v>1286</v>
      </c>
      <c r="AB246" s="6" t="s">
        <v>1286</v>
      </c>
      <c r="AC246" s="6" t="s">
        <v>1286</v>
      </c>
      <c r="AD246" s="6" t="s">
        <v>715</v>
      </c>
      <c r="AE246" s="6" t="s">
        <v>1286</v>
      </c>
      <c r="AF246" s="6" t="s">
        <v>1286</v>
      </c>
    </row>
    <row r="247" spans="1:33">
      <c r="A247" s="1">
        <v>42249</v>
      </c>
      <c r="B247" s="18">
        <v>245</v>
      </c>
      <c r="C247">
        <f ca="1">'NEPH, CLAP, PSAP'!C246</f>
        <v>1044</v>
      </c>
      <c r="D247" t="str">
        <f ca="1">'NEPH, CLAP, PSAP'!D246</f>
        <v>NS</v>
      </c>
      <c r="F247" s="14">
        <v>1820</v>
      </c>
      <c r="G247" s="14" t="s">
        <v>1848</v>
      </c>
      <c r="H247" s="14" t="s">
        <v>1299</v>
      </c>
      <c r="I247" s="14" t="s">
        <v>12</v>
      </c>
      <c r="J247" s="14" t="s">
        <v>681</v>
      </c>
      <c r="L247" s="6" t="s">
        <v>1286</v>
      </c>
      <c r="M247" s="6" t="s">
        <v>1286</v>
      </c>
      <c r="N247" s="6" t="s">
        <v>1286</v>
      </c>
      <c r="O247" s="6" t="s">
        <v>1286</v>
      </c>
      <c r="P247" s="6" t="s">
        <v>1286</v>
      </c>
      <c r="Q247" s="6" t="s">
        <v>874</v>
      </c>
      <c r="R247" s="6" t="s">
        <v>1286</v>
      </c>
      <c r="S247" s="6" t="s">
        <v>1286</v>
      </c>
      <c r="T247" s="6" t="s">
        <v>1286</v>
      </c>
      <c r="U247" s="6" t="s">
        <v>1286</v>
      </c>
      <c r="V247" s="6" t="s">
        <v>1286</v>
      </c>
      <c r="W247" s="6" t="s">
        <v>1286</v>
      </c>
      <c r="X247" s="6" t="s">
        <v>1286</v>
      </c>
      <c r="Y247" s="6" t="s">
        <v>1286</v>
      </c>
      <c r="Z247" s="6" t="s">
        <v>1286</v>
      </c>
      <c r="AA247" s="6" t="s">
        <v>1286</v>
      </c>
      <c r="AB247" s="6" t="s">
        <v>1286</v>
      </c>
      <c r="AC247" s="6" t="s">
        <v>1286</v>
      </c>
      <c r="AD247" s="6" t="s">
        <v>1286</v>
      </c>
      <c r="AE247" s="6" t="s">
        <v>1286</v>
      </c>
      <c r="AF247" s="6" t="s">
        <v>1286</v>
      </c>
      <c r="AG247" s="30" t="s">
        <v>260</v>
      </c>
    </row>
    <row r="248" spans="1:33">
      <c r="A248" s="1">
        <v>42250</v>
      </c>
      <c r="B248" s="18">
        <v>246</v>
      </c>
      <c r="C248">
        <f ca="1">'NEPH, CLAP, PSAP'!C247</f>
        <v>1040</v>
      </c>
      <c r="D248" t="str">
        <f ca="1">'NEPH, CLAP, PSAP'!D247</f>
        <v>NS</v>
      </c>
      <c r="F248" s="14">
        <v>1800</v>
      </c>
      <c r="G248" s="14" t="s">
        <v>11</v>
      </c>
      <c r="H248" s="14" t="s">
        <v>1299</v>
      </c>
      <c r="I248" s="14" t="s">
        <v>12</v>
      </c>
      <c r="J248" s="14" t="s">
        <v>13</v>
      </c>
      <c r="L248" s="6" t="s">
        <v>1286</v>
      </c>
      <c r="M248" s="6" t="s">
        <v>1286</v>
      </c>
      <c r="N248" s="6" t="s">
        <v>1286</v>
      </c>
      <c r="O248" s="6" t="s">
        <v>1286</v>
      </c>
      <c r="P248" s="6" t="s">
        <v>1286</v>
      </c>
      <c r="Q248" s="6" t="s">
        <v>874</v>
      </c>
      <c r="R248" s="6" t="s">
        <v>1286</v>
      </c>
      <c r="S248" s="6" t="s">
        <v>1286</v>
      </c>
      <c r="T248" s="6" t="s">
        <v>1286</v>
      </c>
      <c r="U248" s="6" t="s">
        <v>1286</v>
      </c>
      <c r="V248" s="6" t="s">
        <v>1286</v>
      </c>
      <c r="W248" s="6" t="s">
        <v>1286</v>
      </c>
      <c r="X248" s="6" t="s">
        <v>1286</v>
      </c>
      <c r="Y248" s="6" t="s">
        <v>1286</v>
      </c>
      <c r="Z248" s="6" t="s">
        <v>1286</v>
      </c>
      <c r="AA248" s="6" t="s">
        <v>1286</v>
      </c>
      <c r="AB248" s="6" t="s">
        <v>1286</v>
      </c>
      <c r="AC248" s="6" t="s">
        <v>1286</v>
      </c>
      <c r="AD248" s="6" t="s">
        <v>1286</v>
      </c>
      <c r="AE248" s="6" t="s">
        <v>1286</v>
      </c>
      <c r="AF248" s="6" t="s">
        <v>1286</v>
      </c>
    </row>
    <row r="249" spans="1:33">
      <c r="A249" s="1">
        <v>42251</v>
      </c>
      <c r="B249" s="18">
        <v>247</v>
      </c>
      <c r="C249">
        <f ca="1">'NEPH, CLAP, PSAP'!C248</f>
        <v>1107</v>
      </c>
      <c r="D249" t="str">
        <f ca="1">'NEPH, CLAP, PSAP'!D248</f>
        <v>HJ</v>
      </c>
      <c r="F249" s="14">
        <v>1750</v>
      </c>
      <c r="G249" s="14" t="s">
        <v>695</v>
      </c>
      <c r="H249" s="14" t="s">
        <v>1299</v>
      </c>
      <c r="I249" s="14" t="s">
        <v>1311</v>
      </c>
      <c r="J249" s="14" t="s">
        <v>1312</v>
      </c>
      <c r="L249" s="6" t="s">
        <v>1286</v>
      </c>
      <c r="M249" s="6" t="s">
        <v>1286</v>
      </c>
      <c r="O249" s="6" t="s">
        <v>1286</v>
      </c>
      <c r="P249" s="6" t="s">
        <v>1286</v>
      </c>
      <c r="Q249" s="6" t="s">
        <v>874</v>
      </c>
      <c r="R249" s="6" t="s">
        <v>1286</v>
      </c>
      <c r="S249" s="6" t="s">
        <v>1286</v>
      </c>
      <c r="T249" s="6" t="s">
        <v>1286</v>
      </c>
      <c r="U249" s="6" t="s">
        <v>1286</v>
      </c>
      <c r="V249" s="6" t="s">
        <v>1286</v>
      </c>
      <c r="W249" s="6" t="s">
        <v>1286</v>
      </c>
      <c r="X249" s="6" t="s">
        <v>1286</v>
      </c>
      <c r="Y249" s="6" t="s">
        <v>1286</v>
      </c>
      <c r="Z249" s="6" t="s">
        <v>1286</v>
      </c>
      <c r="AA249" s="6" t="s">
        <v>1286</v>
      </c>
      <c r="AB249" s="6" t="s">
        <v>1286</v>
      </c>
      <c r="AC249" s="6" t="s">
        <v>1286</v>
      </c>
      <c r="AD249" s="6" t="s">
        <v>1313</v>
      </c>
      <c r="AE249" s="6" t="s">
        <v>1286</v>
      </c>
      <c r="AF249" s="6" t="s">
        <v>1286</v>
      </c>
    </row>
    <row r="250" spans="1:33">
      <c r="A250" s="1">
        <v>42252</v>
      </c>
      <c r="B250" s="18">
        <v>248</v>
      </c>
      <c r="C250">
        <f ca="1">'NEPH, CLAP, PSAP'!C249</f>
        <v>1103</v>
      </c>
      <c r="D250" t="str">
        <f ca="1">'NEPH, CLAP, PSAP'!D249</f>
        <v>NS</v>
      </c>
      <c r="F250" s="14">
        <v>1690</v>
      </c>
      <c r="G250" s="14" t="s">
        <v>1034</v>
      </c>
      <c r="H250" s="14" t="s">
        <v>1299</v>
      </c>
      <c r="I250" s="14" t="s">
        <v>12</v>
      </c>
      <c r="J250" s="14" t="s">
        <v>13</v>
      </c>
      <c r="L250" s="6" t="s">
        <v>1286</v>
      </c>
      <c r="M250" s="6" t="s">
        <v>1286</v>
      </c>
      <c r="N250" s="6" t="s">
        <v>1286</v>
      </c>
      <c r="O250" s="6" t="s">
        <v>1286</v>
      </c>
      <c r="P250" s="6" t="s">
        <v>1286</v>
      </c>
      <c r="Q250" s="6" t="s">
        <v>874</v>
      </c>
      <c r="R250" s="6" t="s">
        <v>1286</v>
      </c>
      <c r="S250" s="6" t="s">
        <v>1286</v>
      </c>
      <c r="T250" s="6" t="s">
        <v>1286</v>
      </c>
      <c r="U250" s="6" t="s">
        <v>1286</v>
      </c>
      <c r="V250" s="6" t="s">
        <v>1286</v>
      </c>
      <c r="W250" s="6" t="s">
        <v>1286</v>
      </c>
      <c r="X250" s="6" t="s">
        <v>1286</v>
      </c>
      <c r="Y250" s="6" t="s">
        <v>1286</v>
      </c>
      <c r="Z250" s="6" t="s">
        <v>1286</v>
      </c>
      <c r="AA250" s="6" t="s">
        <v>1286</v>
      </c>
      <c r="AB250" s="6" t="s">
        <v>1286</v>
      </c>
      <c r="AC250" s="6" t="s">
        <v>1286</v>
      </c>
      <c r="AD250" s="6" t="s">
        <v>1286</v>
      </c>
      <c r="AE250" s="6" t="s">
        <v>1286</v>
      </c>
      <c r="AF250" s="6" t="s">
        <v>1286</v>
      </c>
    </row>
    <row r="251" spans="1:33">
      <c r="A251" s="1">
        <v>42253</v>
      </c>
      <c r="B251" s="18">
        <v>249</v>
      </c>
      <c r="C251">
        <f ca="1">'NEPH, CLAP, PSAP'!C250</f>
        <v>1438</v>
      </c>
      <c r="D251" t="str">
        <f ca="1">'NEPH, CLAP, PSAP'!D250</f>
        <v>HJ</v>
      </c>
      <c r="F251" s="14">
        <v>1630</v>
      </c>
      <c r="G251" s="14" t="s">
        <v>834</v>
      </c>
      <c r="H251" s="14" t="s">
        <v>1299</v>
      </c>
      <c r="I251" s="14" t="s">
        <v>1311</v>
      </c>
      <c r="J251" s="14" t="s">
        <v>835</v>
      </c>
      <c r="L251" s="6" t="s">
        <v>1286</v>
      </c>
      <c r="M251" s="6" t="s">
        <v>1286</v>
      </c>
      <c r="N251" s="6" t="s">
        <v>1286</v>
      </c>
      <c r="O251" s="6" t="s">
        <v>1286</v>
      </c>
      <c r="P251" s="6" t="s">
        <v>1286</v>
      </c>
      <c r="Q251" s="6" t="s">
        <v>874</v>
      </c>
      <c r="R251" s="6" t="s">
        <v>1286</v>
      </c>
      <c r="S251" s="6">
        <v>69.7</v>
      </c>
      <c r="T251" s="6" t="s">
        <v>1286</v>
      </c>
      <c r="U251" s="6" t="s">
        <v>1286</v>
      </c>
      <c r="V251" s="6" t="s">
        <v>1286</v>
      </c>
      <c r="W251" s="6" t="s">
        <v>1286</v>
      </c>
      <c r="X251" s="6" t="s">
        <v>1286</v>
      </c>
      <c r="Y251" s="6" t="s">
        <v>1286</v>
      </c>
      <c r="Z251" s="6" t="s">
        <v>1286</v>
      </c>
      <c r="AA251" s="6" t="s">
        <v>1286</v>
      </c>
      <c r="AB251" s="6" t="s">
        <v>1286</v>
      </c>
      <c r="AC251" s="6" t="s">
        <v>1286</v>
      </c>
      <c r="AD251" s="6" t="s">
        <v>641</v>
      </c>
      <c r="AE251" s="6" t="s">
        <v>1286</v>
      </c>
      <c r="AF251" s="6" t="s">
        <v>1286</v>
      </c>
    </row>
    <row r="252" spans="1:33">
      <c r="A252" s="1">
        <v>42254</v>
      </c>
      <c r="B252" s="18">
        <v>250</v>
      </c>
      <c r="C252">
        <f ca="1">'NEPH, CLAP, PSAP'!C251</f>
        <v>1106</v>
      </c>
      <c r="D252" t="str">
        <f ca="1">'NEPH, CLAP, PSAP'!D251</f>
        <v>HJ</v>
      </c>
      <c r="F252" s="14">
        <v>1600</v>
      </c>
      <c r="G252" s="14" t="s">
        <v>1020</v>
      </c>
      <c r="H252" s="14" t="s">
        <v>1299</v>
      </c>
      <c r="I252" s="14" t="s">
        <v>590</v>
      </c>
      <c r="J252" s="14" t="s">
        <v>589</v>
      </c>
      <c r="L252" s="6" t="s">
        <v>1286</v>
      </c>
      <c r="M252" s="6" t="s">
        <v>1286</v>
      </c>
      <c r="N252" s="6" t="s">
        <v>1286</v>
      </c>
      <c r="O252" s="6" t="s">
        <v>591</v>
      </c>
      <c r="P252" s="6" t="s">
        <v>1286</v>
      </c>
      <c r="Q252" s="6" t="s">
        <v>874</v>
      </c>
      <c r="R252" s="6" t="s">
        <v>1286</v>
      </c>
      <c r="S252" s="6">
        <v>70.2</v>
      </c>
      <c r="T252" s="6" t="s">
        <v>1286</v>
      </c>
      <c r="U252" s="6" t="s">
        <v>1286</v>
      </c>
      <c r="V252" s="6" t="s">
        <v>1286</v>
      </c>
      <c r="W252" s="6" t="s">
        <v>1286</v>
      </c>
      <c r="X252" s="6" t="s">
        <v>1286</v>
      </c>
      <c r="Y252" s="6" t="s">
        <v>1286</v>
      </c>
      <c r="Z252" s="6" t="s">
        <v>1286</v>
      </c>
      <c r="AA252" s="6" t="s">
        <v>1286</v>
      </c>
      <c r="AB252" s="6" t="s">
        <v>1286</v>
      </c>
      <c r="AC252" s="6" t="s">
        <v>1286</v>
      </c>
      <c r="AD252" s="6" t="s">
        <v>592</v>
      </c>
      <c r="AE252" s="6" t="s">
        <v>1286</v>
      </c>
      <c r="AF252" s="6" t="s">
        <v>1286</v>
      </c>
      <c r="AG252" s="30" t="s">
        <v>593</v>
      </c>
    </row>
    <row r="253" spans="1:33">
      <c r="A253" s="1">
        <v>42255</v>
      </c>
      <c r="B253" s="18">
        <v>251</v>
      </c>
      <c r="C253">
        <f ca="1">'NEPH, CLAP, PSAP'!C252</f>
        <v>1146</v>
      </c>
      <c r="D253" t="str">
        <f ca="1">'NEPH, CLAP, PSAP'!D252</f>
        <v>NS</v>
      </c>
      <c r="F253" s="14">
        <v>1520</v>
      </c>
      <c r="G253" s="14" t="s">
        <v>81</v>
      </c>
      <c r="H253" s="14" t="s">
        <v>1299</v>
      </c>
      <c r="I253" s="14" t="s">
        <v>82</v>
      </c>
      <c r="J253" s="14" t="s">
        <v>13</v>
      </c>
      <c r="L253" s="6" t="s">
        <v>1286</v>
      </c>
      <c r="M253" s="6" t="s">
        <v>1286</v>
      </c>
      <c r="N253" s="6" t="s">
        <v>1286</v>
      </c>
      <c r="O253" s="6" t="s">
        <v>1286</v>
      </c>
      <c r="P253" s="6" t="s">
        <v>1286</v>
      </c>
      <c r="Q253" s="6" t="s">
        <v>874</v>
      </c>
      <c r="R253" s="6" t="s">
        <v>1286</v>
      </c>
      <c r="S253" s="6" t="s">
        <v>1286</v>
      </c>
      <c r="T253" s="6" t="s">
        <v>1286</v>
      </c>
      <c r="U253" s="6" t="s">
        <v>1286</v>
      </c>
      <c r="V253" s="6" t="s">
        <v>1286</v>
      </c>
      <c r="W253" s="6" t="s">
        <v>1286</v>
      </c>
      <c r="X253" s="6" t="s">
        <v>1286</v>
      </c>
      <c r="Y253" s="6" t="s">
        <v>1286</v>
      </c>
      <c r="Z253" s="6" t="s">
        <v>1286</v>
      </c>
      <c r="AA253" s="6" t="s">
        <v>1286</v>
      </c>
      <c r="AB253" s="6" t="s">
        <v>1286</v>
      </c>
      <c r="AC253" s="6" t="s">
        <v>1286</v>
      </c>
      <c r="AD253" s="6" t="s">
        <v>1286</v>
      </c>
      <c r="AE253" s="6" t="s">
        <v>1286</v>
      </c>
      <c r="AF253" s="6" t="s">
        <v>1286</v>
      </c>
    </row>
    <row r="254" spans="1:33">
      <c r="A254" s="1">
        <v>42256</v>
      </c>
      <c r="B254" s="18">
        <v>252</v>
      </c>
      <c r="C254">
        <f ca="1">'NEPH, CLAP, PSAP'!C253</f>
        <v>1124</v>
      </c>
      <c r="D254" t="str">
        <f ca="1">'NEPH, CLAP, PSAP'!D253</f>
        <v>HJ</v>
      </c>
      <c r="F254" s="14">
        <v>1500</v>
      </c>
      <c r="G254" s="14" t="s">
        <v>1893</v>
      </c>
      <c r="H254" s="14" t="s">
        <v>1299</v>
      </c>
      <c r="I254" s="14" t="s">
        <v>590</v>
      </c>
      <c r="J254" s="14" t="s">
        <v>1312</v>
      </c>
      <c r="L254" s="6" t="s">
        <v>1286</v>
      </c>
      <c r="M254" s="6">
        <v>349.6</v>
      </c>
      <c r="N254" s="6" t="s">
        <v>1286</v>
      </c>
      <c r="O254" s="6" t="s">
        <v>1286</v>
      </c>
      <c r="P254" s="6" t="s">
        <v>1286</v>
      </c>
      <c r="Q254" s="6" t="s">
        <v>874</v>
      </c>
      <c r="R254" s="6" t="s">
        <v>1286</v>
      </c>
      <c r="S254" s="6">
        <v>69.400000000000006</v>
      </c>
      <c r="T254" s="6" t="s">
        <v>1286</v>
      </c>
      <c r="U254" s="6" t="s">
        <v>1286</v>
      </c>
      <c r="V254" s="6" t="s">
        <v>1286</v>
      </c>
      <c r="W254" s="6" t="s">
        <v>1286</v>
      </c>
      <c r="X254" s="6" t="s">
        <v>1286</v>
      </c>
      <c r="Y254" s="6" t="s">
        <v>1286</v>
      </c>
      <c r="Z254" s="6" t="s">
        <v>1286</v>
      </c>
      <c r="AA254" s="6" t="s">
        <v>1286</v>
      </c>
      <c r="AB254" s="6" t="s">
        <v>1286</v>
      </c>
      <c r="AC254" s="6" t="s">
        <v>1286</v>
      </c>
      <c r="AD254" s="6" t="s">
        <v>1722</v>
      </c>
      <c r="AE254" s="6" t="s">
        <v>1286</v>
      </c>
      <c r="AF254" s="6" t="s">
        <v>1286</v>
      </c>
    </row>
    <row r="255" spans="1:33">
      <c r="A255" s="1">
        <v>42257</v>
      </c>
      <c r="B255" s="18">
        <v>253</v>
      </c>
      <c r="C255">
        <f ca="1">'NEPH, CLAP, PSAP'!C254</f>
        <v>1107</v>
      </c>
      <c r="D255" t="str">
        <f ca="1">'NEPH, CLAP, PSAP'!D254</f>
        <v>NS/HJ</v>
      </c>
      <c r="F255" s="14">
        <v>1450</v>
      </c>
      <c r="G255" s="14" t="s">
        <v>1900</v>
      </c>
      <c r="H255" s="14" t="s">
        <v>1299</v>
      </c>
      <c r="I255" s="14" t="s">
        <v>590</v>
      </c>
      <c r="J255" s="14" t="s">
        <v>13</v>
      </c>
      <c r="L255" s="6" t="s">
        <v>1286</v>
      </c>
      <c r="M255" s="6" t="s">
        <v>1286</v>
      </c>
      <c r="N255" s="6" t="s">
        <v>1286</v>
      </c>
      <c r="O255" s="6" t="s">
        <v>1286</v>
      </c>
      <c r="P255" s="6" t="s">
        <v>1286</v>
      </c>
      <c r="Q255" s="6" t="s">
        <v>874</v>
      </c>
      <c r="R255" s="6" t="s">
        <v>1286</v>
      </c>
      <c r="S255" s="6" t="s">
        <v>1286</v>
      </c>
      <c r="T255" s="6" t="s">
        <v>1286</v>
      </c>
      <c r="U255" s="6" t="s">
        <v>1286</v>
      </c>
      <c r="V255" s="6" t="s">
        <v>1286</v>
      </c>
      <c r="W255" s="6" t="s">
        <v>1286</v>
      </c>
      <c r="X255" s="6" t="s">
        <v>1286</v>
      </c>
      <c r="Y255" s="6" t="s">
        <v>1286</v>
      </c>
      <c r="Z255" s="6" t="s">
        <v>1286</v>
      </c>
      <c r="AA255" s="6" t="s">
        <v>1286</v>
      </c>
      <c r="AB255" s="6" t="s">
        <v>1286</v>
      </c>
      <c r="AC255" s="6" t="s">
        <v>1286</v>
      </c>
      <c r="AD255" s="6" t="s">
        <v>1286</v>
      </c>
      <c r="AE255" s="6" t="s">
        <v>1286</v>
      </c>
      <c r="AF255" s="6" t="s">
        <v>1286</v>
      </c>
    </row>
    <row r="256" spans="1:33">
      <c r="A256" s="1">
        <v>42258</v>
      </c>
      <c r="B256" s="18">
        <v>254</v>
      </c>
      <c r="C256">
        <f ca="1">'NEPH, CLAP, PSAP'!C255</f>
        <v>1201</v>
      </c>
      <c r="D256" t="str">
        <f ca="1">'NEPH, CLAP, PSAP'!D255</f>
        <v>NS</v>
      </c>
      <c r="F256" s="14">
        <v>1400</v>
      </c>
      <c r="G256" s="14" t="s">
        <v>828</v>
      </c>
      <c r="H256" s="14" t="s">
        <v>1299</v>
      </c>
      <c r="I256" s="14" t="s">
        <v>82</v>
      </c>
      <c r="J256" s="14" t="s">
        <v>1656</v>
      </c>
      <c r="L256" s="6" t="s">
        <v>1286</v>
      </c>
      <c r="M256" s="6" t="s">
        <v>1286</v>
      </c>
      <c r="N256" s="6" t="s">
        <v>1286</v>
      </c>
      <c r="O256" s="6" t="s">
        <v>1286</v>
      </c>
      <c r="P256" s="6" t="s">
        <v>1286</v>
      </c>
      <c r="Q256" s="6" t="s">
        <v>874</v>
      </c>
      <c r="R256" s="6" t="s">
        <v>1286</v>
      </c>
      <c r="S256" s="6" t="s">
        <v>1286</v>
      </c>
      <c r="T256" s="6" t="s">
        <v>1286</v>
      </c>
      <c r="U256" s="6" t="s">
        <v>1286</v>
      </c>
      <c r="V256" s="6" t="s">
        <v>1286</v>
      </c>
      <c r="W256" s="6" t="s">
        <v>1286</v>
      </c>
      <c r="X256" s="6" t="s">
        <v>1286</v>
      </c>
      <c r="Y256" s="6" t="s">
        <v>1286</v>
      </c>
      <c r="Z256" s="6" t="s">
        <v>1286</v>
      </c>
      <c r="AA256" s="6" t="s">
        <v>1286</v>
      </c>
      <c r="AB256" s="6" t="s">
        <v>1286</v>
      </c>
      <c r="AC256" s="6" t="s">
        <v>1286</v>
      </c>
      <c r="AD256" s="6" t="s">
        <v>1286</v>
      </c>
      <c r="AE256" s="6" t="s">
        <v>1286</v>
      </c>
      <c r="AF256" s="6" t="s">
        <v>1286</v>
      </c>
    </row>
    <row r="257" spans="1:33">
      <c r="A257" s="1">
        <v>42259</v>
      </c>
      <c r="B257" s="18">
        <v>255</v>
      </c>
      <c r="C257">
        <f ca="1">'NEPH, CLAP, PSAP'!C256</f>
        <v>1120</v>
      </c>
      <c r="D257" t="str">
        <f ca="1">'NEPH, CLAP, PSAP'!D256</f>
        <v>HJ</v>
      </c>
      <c r="F257" s="14">
        <v>1330</v>
      </c>
      <c r="G257" s="14" t="s">
        <v>838</v>
      </c>
      <c r="H257" s="14" t="s">
        <v>1299</v>
      </c>
      <c r="I257" s="14" t="s">
        <v>590</v>
      </c>
      <c r="J257" s="14" t="s">
        <v>1312</v>
      </c>
      <c r="L257" s="6" t="s">
        <v>1286</v>
      </c>
      <c r="M257" s="6" t="s">
        <v>1286</v>
      </c>
      <c r="N257" s="6" t="s">
        <v>1286</v>
      </c>
      <c r="O257" s="6" t="s">
        <v>1286</v>
      </c>
      <c r="P257" s="6" t="s">
        <v>1286</v>
      </c>
      <c r="Q257" s="6" t="s">
        <v>874</v>
      </c>
      <c r="R257" s="6" t="s">
        <v>1286</v>
      </c>
      <c r="S257" s="6" t="s">
        <v>1286</v>
      </c>
      <c r="T257" s="6" t="s">
        <v>1286</v>
      </c>
      <c r="U257" s="6" t="s">
        <v>1286</v>
      </c>
      <c r="V257" s="6" t="s">
        <v>1286</v>
      </c>
      <c r="W257" s="6" t="s">
        <v>1286</v>
      </c>
      <c r="X257" s="6" t="s">
        <v>1286</v>
      </c>
      <c r="Y257" s="6" t="s">
        <v>1286</v>
      </c>
      <c r="Z257" s="6" t="s">
        <v>1286</v>
      </c>
      <c r="AA257" s="6" t="s">
        <v>1286</v>
      </c>
      <c r="AB257" s="6" t="s">
        <v>1286</v>
      </c>
      <c r="AC257" s="6" t="s">
        <v>1286</v>
      </c>
      <c r="AD257" s="6" t="s">
        <v>845</v>
      </c>
      <c r="AE257" s="6" t="s">
        <v>1286</v>
      </c>
      <c r="AF257" s="6" t="s">
        <v>1286</v>
      </c>
    </row>
    <row r="258" spans="1:33">
      <c r="A258" s="1">
        <v>42260</v>
      </c>
      <c r="B258" s="18">
        <v>256</v>
      </c>
      <c r="C258">
        <f ca="1">'NEPH, CLAP, PSAP'!C257</f>
        <v>1147</v>
      </c>
      <c r="D258" t="str">
        <f ca="1">'NEPH, CLAP, PSAP'!D257</f>
        <v>NS</v>
      </c>
      <c r="F258" s="14">
        <v>1300</v>
      </c>
      <c r="G258" s="14" t="s">
        <v>583</v>
      </c>
      <c r="H258" s="14" t="s">
        <v>1299</v>
      </c>
      <c r="I258" s="14" t="s">
        <v>584</v>
      </c>
      <c r="J258" s="14" t="s">
        <v>585</v>
      </c>
      <c r="L258" s="6" t="s">
        <v>1286</v>
      </c>
      <c r="M258" s="6" t="s">
        <v>1286</v>
      </c>
      <c r="N258" s="6" t="s">
        <v>1286</v>
      </c>
      <c r="O258" s="6" t="s">
        <v>1286</v>
      </c>
      <c r="P258" s="6" t="s">
        <v>1286</v>
      </c>
      <c r="Q258" s="6" t="s">
        <v>874</v>
      </c>
      <c r="R258" s="6" t="s">
        <v>1286</v>
      </c>
      <c r="S258" s="6" t="s">
        <v>1286</v>
      </c>
      <c r="T258" s="6" t="s">
        <v>1286</v>
      </c>
      <c r="U258" s="6" t="s">
        <v>1286</v>
      </c>
      <c r="V258" s="6" t="s">
        <v>1286</v>
      </c>
      <c r="W258" s="6" t="s">
        <v>1286</v>
      </c>
      <c r="X258" s="6" t="s">
        <v>1286</v>
      </c>
      <c r="Y258" s="6" t="s">
        <v>1286</v>
      </c>
      <c r="Z258" s="6" t="s">
        <v>1286</v>
      </c>
      <c r="AA258" s="6" t="s">
        <v>1286</v>
      </c>
      <c r="AB258" s="6" t="s">
        <v>1286</v>
      </c>
      <c r="AC258" s="6" t="s">
        <v>1286</v>
      </c>
      <c r="AD258" s="6" t="s">
        <v>1286</v>
      </c>
      <c r="AE258" s="6" t="s">
        <v>1286</v>
      </c>
      <c r="AF258" s="6" t="s">
        <v>1286</v>
      </c>
    </row>
    <row r="259" spans="1:33">
      <c r="A259" s="1">
        <v>42261</v>
      </c>
      <c r="B259" s="18">
        <v>257</v>
      </c>
      <c r="C259">
        <f ca="1">'NEPH, CLAP, PSAP'!C258</f>
        <v>1100</v>
      </c>
      <c r="D259" t="str">
        <f ca="1">'NEPH, CLAP, PSAP'!D258</f>
        <v>NS</v>
      </c>
      <c r="F259" s="14">
        <v>1250</v>
      </c>
      <c r="G259" s="14" t="s">
        <v>324</v>
      </c>
      <c r="H259" s="14" t="s">
        <v>1299</v>
      </c>
      <c r="I259" s="14" t="s">
        <v>590</v>
      </c>
      <c r="J259" s="14" t="s">
        <v>13</v>
      </c>
      <c r="L259" s="6" t="s">
        <v>1286</v>
      </c>
      <c r="M259" s="6" t="s">
        <v>1286</v>
      </c>
      <c r="N259" s="6" t="s">
        <v>1286</v>
      </c>
      <c r="O259" s="6" t="s">
        <v>1286</v>
      </c>
      <c r="P259" s="6" t="s">
        <v>1286</v>
      </c>
      <c r="Q259" s="6" t="s">
        <v>874</v>
      </c>
      <c r="R259" s="6" t="s">
        <v>1286</v>
      </c>
      <c r="S259" s="6" t="s">
        <v>1286</v>
      </c>
      <c r="T259" s="6" t="s">
        <v>1286</v>
      </c>
      <c r="U259" s="6" t="s">
        <v>1286</v>
      </c>
      <c r="V259" s="6" t="s">
        <v>1286</v>
      </c>
      <c r="W259" s="6" t="s">
        <v>1286</v>
      </c>
      <c r="X259" s="6" t="s">
        <v>1286</v>
      </c>
      <c r="Y259" s="6" t="s">
        <v>1286</v>
      </c>
      <c r="Z259" s="6" t="s">
        <v>1286</v>
      </c>
      <c r="AA259" s="6" t="s">
        <v>1286</v>
      </c>
      <c r="AB259" s="6" t="s">
        <v>1286</v>
      </c>
      <c r="AC259" s="6" t="s">
        <v>1286</v>
      </c>
      <c r="AD259" s="6" t="s">
        <v>1286</v>
      </c>
      <c r="AE259" s="6" t="s">
        <v>1286</v>
      </c>
      <c r="AF259" s="6" t="s">
        <v>1286</v>
      </c>
      <c r="AG259" s="30" t="s">
        <v>55</v>
      </c>
    </row>
    <row r="260" spans="1:33">
      <c r="A260" s="1">
        <v>42262</v>
      </c>
      <c r="B260" s="18">
        <v>258</v>
      </c>
      <c r="C260">
        <f ca="1">'NEPH, CLAP, PSAP'!C259</f>
        <v>1143</v>
      </c>
      <c r="D260" t="str">
        <f ca="1">'NEPH, CLAP, PSAP'!D259</f>
        <v>NS</v>
      </c>
      <c r="F260" s="14">
        <v>1200</v>
      </c>
      <c r="G260" s="14" t="s">
        <v>1235</v>
      </c>
      <c r="H260" s="14" t="s">
        <v>1299</v>
      </c>
      <c r="I260" s="14" t="s">
        <v>590</v>
      </c>
      <c r="J260" s="14" t="s">
        <v>13</v>
      </c>
      <c r="L260" s="6" t="s">
        <v>1286</v>
      </c>
      <c r="M260" s="6" t="s">
        <v>1286</v>
      </c>
      <c r="N260" s="6" t="s">
        <v>1286</v>
      </c>
      <c r="O260" s="6" t="s">
        <v>1286</v>
      </c>
      <c r="P260" s="6" t="s">
        <v>1286</v>
      </c>
      <c r="Q260" s="6" t="s">
        <v>874</v>
      </c>
      <c r="R260" s="6" t="s">
        <v>1286</v>
      </c>
      <c r="S260" s="6" t="s">
        <v>1286</v>
      </c>
      <c r="T260" s="6" t="s">
        <v>1286</v>
      </c>
      <c r="U260" s="6" t="s">
        <v>1286</v>
      </c>
      <c r="V260" s="6" t="s">
        <v>1286</v>
      </c>
      <c r="W260" s="6" t="s">
        <v>1286</v>
      </c>
      <c r="X260" s="6" t="s">
        <v>1286</v>
      </c>
      <c r="Y260" s="6" t="s">
        <v>1286</v>
      </c>
      <c r="Z260" s="6" t="s">
        <v>1286</v>
      </c>
      <c r="AA260" s="6" t="s">
        <v>1286</v>
      </c>
      <c r="AB260" s="6" t="s">
        <v>1286</v>
      </c>
      <c r="AC260" s="6" t="s">
        <v>1286</v>
      </c>
      <c r="AD260" s="6" t="s">
        <v>1286</v>
      </c>
      <c r="AE260" s="6" t="s">
        <v>1286</v>
      </c>
      <c r="AF260" s="6" t="s">
        <v>1286</v>
      </c>
    </row>
    <row r="261" spans="1:33">
      <c r="A261" s="1">
        <v>42263</v>
      </c>
      <c r="B261" s="18">
        <v>259</v>
      </c>
      <c r="C261">
        <f ca="1">'NEPH, CLAP, PSAP'!C260</f>
        <v>1219</v>
      </c>
      <c r="D261" t="str">
        <f ca="1">'NEPH, CLAP, PSAP'!D260</f>
        <v>NS</v>
      </c>
      <c r="F261" s="14">
        <v>1150</v>
      </c>
      <c r="G261" s="14" t="s">
        <v>942</v>
      </c>
      <c r="H261" s="14" t="s">
        <v>1299</v>
      </c>
      <c r="I261" s="14" t="s">
        <v>590</v>
      </c>
      <c r="J261" s="14" t="s">
        <v>1870</v>
      </c>
      <c r="L261" s="6" t="s">
        <v>1286</v>
      </c>
      <c r="M261" s="6" t="s">
        <v>1286</v>
      </c>
      <c r="N261" s="6" t="s">
        <v>1286</v>
      </c>
      <c r="O261" s="6" t="s">
        <v>1286</v>
      </c>
      <c r="P261" s="6" t="s">
        <v>1286</v>
      </c>
      <c r="Q261" s="6" t="s">
        <v>874</v>
      </c>
      <c r="R261" s="6" t="s">
        <v>1286</v>
      </c>
      <c r="S261" s="6" t="s">
        <v>1286</v>
      </c>
      <c r="T261" s="6" t="s">
        <v>1286</v>
      </c>
      <c r="U261" s="6" t="s">
        <v>1286</v>
      </c>
      <c r="V261" s="6" t="s">
        <v>1286</v>
      </c>
      <c r="W261" s="6" t="s">
        <v>1286</v>
      </c>
      <c r="X261" s="6" t="s">
        <v>1286</v>
      </c>
      <c r="Y261" s="6" t="s">
        <v>1286</v>
      </c>
      <c r="Z261" s="6" t="s">
        <v>1286</v>
      </c>
      <c r="AA261" s="6" t="s">
        <v>1286</v>
      </c>
      <c r="AB261" s="6" t="s">
        <v>1286</v>
      </c>
      <c r="AC261" s="6" t="s">
        <v>1286</v>
      </c>
      <c r="AD261" s="6" t="s">
        <v>1286</v>
      </c>
      <c r="AE261" s="6" t="s">
        <v>1286</v>
      </c>
      <c r="AF261" s="6" t="s">
        <v>1286</v>
      </c>
    </row>
    <row r="262" spans="1:33">
      <c r="A262" s="1">
        <v>42264</v>
      </c>
      <c r="B262" s="18">
        <v>260</v>
      </c>
      <c r="C262">
        <f ca="1">'NEPH, CLAP, PSAP'!C261</f>
        <v>1245</v>
      </c>
      <c r="D262" t="str">
        <f ca="1">'NEPH, CLAP, PSAP'!D261</f>
        <v>HJ</v>
      </c>
      <c r="F262" s="14">
        <v>1100</v>
      </c>
      <c r="G262" s="14" t="s">
        <v>541</v>
      </c>
      <c r="H262" s="14" t="s">
        <v>1299</v>
      </c>
      <c r="I262" s="14" t="s">
        <v>702</v>
      </c>
      <c r="J262" s="14" t="s">
        <v>1870</v>
      </c>
      <c r="L262" s="6" t="s">
        <v>1286</v>
      </c>
      <c r="M262" s="6" t="s">
        <v>1286</v>
      </c>
      <c r="N262" s="6">
        <v>199.7</v>
      </c>
      <c r="O262" s="6">
        <v>350.4</v>
      </c>
      <c r="P262" s="6" t="s">
        <v>1286</v>
      </c>
      <c r="Q262" s="6" t="s">
        <v>703</v>
      </c>
      <c r="R262" s="6">
        <v>84.6</v>
      </c>
      <c r="S262" s="6" t="s">
        <v>1286</v>
      </c>
      <c r="T262" s="6" t="s">
        <v>1286</v>
      </c>
      <c r="U262" s="6" t="s">
        <v>1286</v>
      </c>
      <c r="V262" s="6" t="s">
        <v>1286</v>
      </c>
      <c r="W262" s="6" t="s">
        <v>1286</v>
      </c>
      <c r="Y262" s="6" t="s">
        <v>1286</v>
      </c>
      <c r="Z262" s="6" t="s">
        <v>1286</v>
      </c>
      <c r="AA262" s="6" t="s">
        <v>1286</v>
      </c>
      <c r="AB262" s="6" t="s">
        <v>1286</v>
      </c>
      <c r="AC262" s="6" t="s">
        <v>1286</v>
      </c>
      <c r="AD262" s="6" t="s">
        <v>845</v>
      </c>
      <c r="AE262" s="6" t="s">
        <v>1286</v>
      </c>
      <c r="AF262" s="6" t="s">
        <v>1286</v>
      </c>
      <c r="AG262" s="30" t="s">
        <v>707</v>
      </c>
    </row>
    <row r="263" spans="1:33">
      <c r="A263" s="1">
        <v>42265</v>
      </c>
      <c r="B263" s="18">
        <v>261</v>
      </c>
      <c r="C263">
        <f ca="1">'NEPH, CLAP, PSAP'!C262</f>
        <v>1109</v>
      </c>
      <c r="D263" t="str">
        <f ca="1">'NEPH, CLAP, PSAP'!D262</f>
        <v>HJ</v>
      </c>
      <c r="F263" s="14">
        <v>1120</v>
      </c>
      <c r="G263" s="14" t="s">
        <v>193</v>
      </c>
      <c r="H263" s="14" t="s">
        <v>1299</v>
      </c>
      <c r="I263" s="14" t="s">
        <v>702</v>
      </c>
      <c r="J263" s="14" t="s">
        <v>1870</v>
      </c>
      <c r="L263" s="6" t="s">
        <v>1286</v>
      </c>
      <c r="M263" s="6" t="s">
        <v>1286</v>
      </c>
      <c r="N263" s="6" t="s">
        <v>1286</v>
      </c>
      <c r="O263" s="6">
        <v>349.6</v>
      </c>
      <c r="P263" s="6" t="s">
        <v>1286</v>
      </c>
      <c r="Q263" s="6" t="s">
        <v>399</v>
      </c>
      <c r="R263" s="6">
        <v>84.7</v>
      </c>
      <c r="S263" s="6" t="s">
        <v>1286</v>
      </c>
      <c r="T263" s="6" t="s">
        <v>1286</v>
      </c>
      <c r="U263" s="6" t="s">
        <v>1286</v>
      </c>
      <c r="V263" s="6" t="s">
        <v>1286</v>
      </c>
      <c r="W263" s="6" t="s">
        <v>1286</v>
      </c>
      <c r="X263" s="6" t="s">
        <v>1286</v>
      </c>
      <c r="Y263" s="6" t="s">
        <v>1286</v>
      </c>
      <c r="Z263" s="6" t="s">
        <v>1286</v>
      </c>
      <c r="AA263" s="6" t="s">
        <v>1286</v>
      </c>
      <c r="AB263" s="6" t="s">
        <v>1286</v>
      </c>
      <c r="AC263" s="6" t="s">
        <v>1286</v>
      </c>
      <c r="AD263" s="6" t="s">
        <v>1286</v>
      </c>
      <c r="AE263" s="6" t="s">
        <v>1286</v>
      </c>
      <c r="AF263" s="6" t="s">
        <v>1286</v>
      </c>
    </row>
    <row r="264" spans="1:33">
      <c r="A264" s="1">
        <v>42266</v>
      </c>
      <c r="B264" s="18">
        <v>262</v>
      </c>
      <c r="C264">
        <f ca="1">'NEPH, CLAP, PSAP'!C263</f>
        <v>1205</v>
      </c>
      <c r="D264" t="str">
        <f ca="1">'NEPH, CLAP, PSAP'!D263</f>
        <v>HJ</v>
      </c>
      <c r="F264" s="14">
        <v>1000</v>
      </c>
      <c r="G264" s="14" t="s">
        <v>403</v>
      </c>
      <c r="H264" s="14" t="s">
        <v>1299</v>
      </c>
      <c r="I264" s="14" t="s">
        <v>404</v>
      </c>
      <c r="J264" s="14" t="s">
        <v>1312</v>
      </c>
      <c r="L264" s="6" t="s">
        <v>1286</v>
      </c>
      <c r="M264" s="6" t="s">
        <v>1286</v>
      </c>
      <c r="N264" s="6" t="s">
        <v>1286</v>
      </c>
      <c r="O264" s="6">
        <v>349.5</v>
      </c>
      <c r="P264" s="6" t="s">
        <v>1286</v>
      </c>
      <c r="Q264" s="6" t="s">
        <v>399</v>
      </c>
      <c r="R264" s="6" t="s">
        <v>1286</v>
      </c>
      <c r="S264" s="6" t="s">
        <v>1286</v>
      </c>
      <c r="T264" s="6" t="s">
        <v>1286</v>
      </c>
      <c r="U264" s="6" t="s">
        <v>1286</v>
      </c>
      <c r="V264" s="6" t="s">
        <v>1286</v>
      </c>
      <c r="W264" s="6" t="s">
        <v>1286</v>
      </c>
      <c r="X264" s="6" t="s">
        <v>1286</v>
      </c>
      <c r="Y264" s="6" t="s">
        <v>1286</v>
      </c>
      <c r="Z264" s="6" t="s">
        <v>1286</v>
      </c>
      <c r="AA264" s="6" t="s">
        <v>1286</v>
      </c>
      <c r="AB264" s="6" t="s">
        <v>1286</v>
      </c>
      <c r="AC264" s="6" t="s">
        <v>1286</v>
      </c>
      <c r="AD264" s="6" t="s">
        <v>1286</v>
      </c>
      <c r="AE264" s="6" t="s">
        <v>1286</v>
      </c>
      <c r="AF264" s="6" t="s">
        <v>1286</v>
      </c>
    </row>
    <row r="265" spans="1:33">
      <c r="A265" s="1">
        <v>42267</v>
      </c>
      <c r="B265" s="18">
        <v>263</v>
      </c>
      <c r="C265">
        <f ca="1">'NEPH, CLAP, PSAP'!C264</f>
        <v>1304</v>
      </c>
      <c r="D265" t="str">
        <f ca="1">'NEPH, CLAP, PSAP'!D264</f>
        <v>HJ</v>
      </c>
      <c r="F265" s="14">
        <v>950</v>
      </c>
      <c r="G265" s="14" t="s">
        <v>152</v>
      </c>
      <c r="H265" s="14" t="s">
        <v>1299</v>
      </c>
      <c r="I265" s="14" t="s">
        <v>153</v>
      </c>
      <c r="J265" s="14" t="s">
        <v>1870</v>
      </c>
      <c r="L265" s="6" t="s">
        <v>1286</v>
      </c>
      <c r="M265" s="6" t="s">
        <v>1286</v>
      </c>
      <c r="N265" s="6" t="s">
        <v>1286</v>
      </c>
      <c r="O265" s="6" t="s">
        <v>1286</v>
      </c>
      <c r="P265" s="6" t="s">
        <v>1286</v>
      </c>
      <c r="Q265" s="6" t="s">
        <v>1088</v>
      </c>
      <c r="R265" s="6">
        <v>84.7</v>
      </c>
      <c r="S265" s="6" t="s">
        <v>1286</v>
      </c>
      <c r="T265" s="6" t="s">
        <v>1286</v>
      </c>
      <c r="U265" s="6" t="s">
        <v>1286</v>
      </c>
      <c r="V265" s="6" t="s">
        <v>1286</v>
      </c>
      <c r="W265" s="6" t="s">
        <v>1286</v>
      </c>
      <c r="X265" s="6" t="s">
        <v>1286</v>
      </c>
      <c r="Y265" s="6" t="s">
        <v>1286</v>
      </c>
      <c r="Z265" s="6" t="s">
        <v>1286</v>
      </c>
      <c r="AA265" s="6" t="s">
        <v>1286</v>
      </c>
      <c r="AB265" s="6" t="s">
        <v>1286</v>
      </c>
      <c r="AC265" s="6" t="s">
        <v>1286</v>
      </c>
      <c r="AD265" s="6" t="s">
        <v>1286</v>
      </c>
      <c r="AE265" s="6" t="s">
        <v>1286</v>
      </c>
      <c r="AF265" s="6" t="s">
        <v>1286</v>
      </c>
      <c r="AG265" s="30" t="s">
        <v>920</v>
      </c>
    </row>
    <row r="266" spans="1:33">
      <c r="A266" s="1">
        <v>42268</v>
      </c>
      <c r="B266" s="18">
        <v>264</v>
      </c>
      <c r="C266">
        <f ca="1">'NEPH, CLAP, PSAP'!C265</f>
        <v>1106</v>
      </c>
      <c r="D266" t="str">
        <f ca="1">'NEPH, CLAP, PSAP'!D265</f>
        <v>NS</v>
      </c>
      <c r="F266" s="14">
        <v>900</v>
      </c>
      <c r="G266" s="14" t="s">
        <v>156</v>
      </c>
      <c r="H266" s="14" t="s">
        <v>1299</v>
      </c>
      <c r="I266" s="14" t="s">
        <v>702</v>
      </c>
      <c r="J266" s="14" t="s">
        <v>1870</v>
      </c>
      <c r="L266" s="6" t="s">
        <v>1286</v>
      </c>
      <c r="M266" s="6" t="s">
        <v>1286</v>
      </c>
      <c r="N266" s="6" t="s">
        <v>1286</v>
      </c>
      <c r="O266" s="6" t="s">
        <v>1286</v>
      </c>
      <c r="P266" s="6" t="s">
        <v>1286</v>
      </c>
      <c r="Q266" s="6" t="s">
        <v>874</v>
      </c>
      <c r="R266" s="6" t="s">
        <v>1286</v>
      </c>
      <c r="S266" s="6" t="s">
        <v>1286</v>
      </c>
      <c r="T266" s="6" t="s">
        <v>1286</v>
      </c>
      <c r="U266" s="6" t="s">
        <v>1286</v>
      </c>
      <c r="V266" s="6" t="s">
        <v>1286</v>
      </c>
      <c r="W266" s="6" t="s">
        <v>1286</v>
      </c>
      <c r="X266" s="6" t="s">
        <v>1286</v>
      </c>
      <c r="Y266" s="6" t="s">
        <v>1286</v>
      </c>
      <c r="Z266" s="6" t="s">
        <v>1286</v>
      </c>
      <c r="AA266" s="6" t="s">
        <v>1286</v>
      </c>
      <c r="AB266" s="6" t="s">
        <v>1286</v>
      </c>
      <c r="AC266" s="6" t="s">
        <v>1286</v>
      </c>
      <c r="AD266" s="6" t="s">
        <v>1286</v>
      </c>
      <c r="AE266" s="6" t="s">
        <v>1286</v>
      </c>
      <c r="AF266" s="6" t="s">
        <v>1286</v>
      </c>
      <c r="AG266" s="30" t="s">
        <v>157</v>
      </c>
    </row>
    <row r="267" spans="1:33">
      <c r="A267" s="1">
        <v>42269</v>
      </c>
      <c r="B267" s="18">
        <v>265</v>
      </c>
      <c r="C267">
        <f ca="1">'NEPH, CLAP, PSAP'!C266</f>
        <v>1121</v>
      </c>
      <c r="D267" t="str">
        <f ca="1">'NEPH, CLAP, PSAP'!D266</f>
        <v>NS</v>
      </c>
      <c r="F267" s="14">
        <v>850</v>
      </c>
      <c r="G267" s="14" t="s">
        <v>1226</v>
      </c>
      <c r="H267" s="14" t="s">
        <v>1299</v>
      </c>
      <c r="I267" s="14" t="s">
        <v>702</v>
      </c>
      <c r="J267" s="14" t="s">
        <v>1870</v>
      </c>
      <c r="L267" s="6" t="s">
        <v>1286</v>
      </c>
      <c r="M267" s="6" t="s">
        <v>1286</v>
      </c>
      <c r="N267" s="6" t="s">
        <v>1286</v>
      </c>
      <c r="O267" s="6" t="s">
        <v>1286</v>
      </c>
      <c r="P267" s="6" t="s">
        <v>1286</v>
      </c>
      <c r="Q267" s="6" t="s">
        <v>874</v>
      </c>
      <c r="R267" s="6" t="s">
        <v>1286</v>
      </c>
      <c r="S267" s="6" t="s">
        <v>1286</v>
      </c>
      <c r="T267" s="6" t="s">
        <v>1286</v>
      </c>
      <c r="U267" s="6" t="s">
        <v>1286</v>
      </c>
      <c r="V267" s="6" t="s">
        <v>1286</v>
      </c>
      <c r="W267" s="6" t="s">
        <v>1286</v>
      </c>
      <c r="X267" s="6" t="s">
        <v>1286</v>
      </c>
      <c r="Y267" s="6" t="s">
        <v>1286</v>
      </c>
      <c r="Z267" s="6" t="s">
        <v>1286</v>
      </c>
      <c r="AA267" s="6" t="s">
        <v>1286</v>
      </c>
      <c r="AB267" s="6" t="s">
        <v>1286</v>
      </c>
      <c r="AC267" s="6" t="s">
        <v>1286</v>
      </c>
      <c r="AD267" s="6" t="s">
        <v>1286</v>
      </c>
      <c r="AE267" s="6" t="s">
        <v>1286</v>
      </c>
      <c r="AF267" s="6" t="s">
        <v>1286</v>
      </c>
    </row>
    <row r="268" spans="1:33">
      <c r="A268" s="1">
        <v>42270</v>
      </c>
      <c r="B268" s="18">
        <v>266</v>
      </c>
      <c r="C268">
        <f ca="1">'NEPH, CLAP, PSAP'!C267</f>
        <v>1128</v>
      </c>
      <c r="D268" t="str">
        <f ca="1">'NEPH, CLAP, PSAP'!D267</f>
        <v>HJ</v>
      </c>
      <c r="F268" s="14">
        <v>800</v>
      </c>
      <c r="G268" s="14" t="s">
        <v>918</v>
      </c>
      <c r="H268" s="14" t="s">
        <v>1299</v>
      </c>
      <c r="I268" s="14" t="s">
        <v>919</v>
      </c>
      <c r="J268" s="14" t="s">
        <v>1870</v>
      </c>
      <c r="L268" s="6" t="s">
        <v>1286</v>
      </c>
      <c r="M268" s="6" t="s">
        <v>1286</v>
      </c>
      <c r="N268" s="6" t="s">
        <v>1286</v>
      </c>
      <c r="O268" s="6" t="s">
        <v>1286</v>
      </c>
      <c r="P268" s="6" t="s">
        <v>1286</v>
      </c>
      <c r="Q268" s="6" t="s">
        <v>874</v>
      </c>
      <c r="R268" s="6" t="s">
        <v>1286</v>
      </c>
      <c r="S268" s="6" t="s">
        <v>1286</v>
      </c>
      <c r="T268" s="6" t="s">
        <v>1286</v>
      </c>
      <c r="U268" s="6" t="s">
        <v>1286</v>
      </c>
      <c r="V268" s="6" t="s">
        <v>1286</v>
      </c>
      <c r="W268" s="6" t="s">
        <v>1286</v>
      </c>
      <c r="X268" s="6" t="s">
        <v>1286</v>
      </c>
      <c r="Y268" s="6" t="s">
        <v>1286</v>
      </c>
      <c r="Z268" s="6" t="s">
        <v>1286</v>
      </c>
      <c r="AA268" s="6" t="s">
        <v>1286</v>
      </c>
      <c r="AB268" s="6" t="s">
        <v>1286</v>
      </c>
      <c r="AC268" s="6" t="s">
        <v>1286</v>
      </c>
      <c r="AD268" s="6" t="s">
        <v>1286</v>
      </c>
      <c r="AE268" s="6" t="s">
        <v>1286</v>
      </c>
      <c r="AF268" s="6" t="s">
        <v>1286</v>
      </c>
    </row>
    <row r="269" spans="1:33">
      <c r="A269" s="1">
        <v>42271</v>
      </c>
      <c r="B269" s="18">
        <v>267</v>
      </c>
      <c r="C269">
        <f ca="1">'NEPH, CLAP, PSAP'!C268</f>
        <v>1141</v>
      </c>
      <c r="D269" t="str">
        <f ca="1">'NEPH, CLAP, PSAP'!D268</f>
        <v>HJ</v>
      </c>
      <c r="F269" s="14">
        <v>760</v>
      </c>
      <c r="G269" s="14" t="s">
        <v>300</v>
      </c>
      <c r="H269" s="14" t="s">
        <v>1299</v>
      </c>
      <c r="I269" s="14" t="s">
        <v>301</v>
      </c>
      <c r="J269" s="14" t="s">
        <v>1870</v>
      </c>
      <c r="L269" s="6" t="s">
        <v>1286</v>
      </c>
      <c r="M269" s="6" t="s">
        <v>1286</v>
      </c>
      <c r="N269" s="6" t="s">
        <v>1286</v>
      </c>
      <c r="O269" s="6" t="s">
        <v>1286</v>
      </c>
      <c r="P269" s="6" t="s">
        <v>1286</v>
      </c>
      <c r="Q269" s="6" t="s">
        <v>399</v>
      </c>
      <c r="R269" s="6" t="s">
        <v>1286</v>
      </c>
      <c r="S269" s="6" t="s">
        <v>302</v>
      </c>
      <c r="T269" s="6" t="s">
        <v>1286</v>
      </c>
      <c r="U269" s="6" t="s">
        <v>1286</v>
      </c>
      <c r="V269" s="6" t="s">
        <v>1286</v>
      </c>
      <c r="W269" s="6" t="s">
        <v>1286</v>
      </c>
      <c r="X269" s="6" t="s">
        <v>1286</v>
      </c>
      <c r="Y269" s="6" t="s">
        <v>1286</v>
      </c>
      <c r="Z269" s="6" t="s">
        <v>1286</v>
      </c>
      <c r="AA269" s="6" t="s">
        <v>1286</v>
      </c>
      <c r="AB269" s="6" t="s">
        <v>1286</v>
      </c>
      <c r="AC269" s="6" t="s">
        <v>1286</v>
      </c>
      <c r="AD269" s="6" t="s">
        <v>1286</v>
      </c>
      <c r="AE269" s="6" t="s">
        <v>1286</v>
      </c>
      <c r="AF269" s="6" t="s">
        <v>1286</v>
      </c>
    </row>
    <row r="270" spans="1:33">
      <c r="A270" s="1">
        <v>42272</v>
      </c>
      <c r="B270" s="18">
        <v>268</v>
      </c>
      <c r="C270">
        <f ca="1">'NEPH, CLAP, PSAP'!C269</f>
        <v>1436</v>
      </c>
      <c r="D270" t="str">
        <f ca="1">'NEPH, CLAP, PSAP'!D269</f>
        <v>NS</v>
      </c>
      <c r="F270" s="14">
        <v>700</v>
      </c>
      <c r="G270" s="14" t="s">
        <v>1049</v>
      </c>
      <c r="H270" s="14" t="s">
        <v>1299</v>
      </c>
      <c r="I270" s="14" t="s">
        <v>1887</v>
      </c>
      <c r="J270" s="14" t="s">
        <v>1806</v>
      </c>
      <c r="L270" s="6" t="s">
        <v>1286</v>
      </c>
      <c r="M270" s="6" t="s">
        <v>1286</v>
      </c>
      <c r="N270" s="6" t="s">
        <v>1286</v>
      </c>
      <c r="O270" s="6" t="s">
        <v>1286</v>
      </c>
      <c r="P270" s="6" t="s">
        <v>1286</v>
      </c>
      <c r="Q270" s="6" t="s">
        <v>874</v>
      </c>
      <c r="R270" s="6" t="s">
        <v>1286</v>
      </c>
      <c r="S270" s="6" t="s">
        <v>1286</v>
      </c>
      <c r="T270" s="6" t="s">
        <v>1286</v>
      </c>
      <c r="U270" s="6" t="s">
        <v>1286</v>
      </c>
      <c r="V270" s="6" t="s">
        <v>1286</v>
      </c>
      <c r="W270" s="6" t="s">
        <v>1286</v>
      </c>
      <c r="X270" s="6" t="s">
        <v>1286</v>
      </c>
      <c r="Y270" s="6" t="s">
        <v>1286</v>
      </c>
      <c r="Z270" s="6" t="s">
        <v>1286</v>
      </c>
      <c r="AA270" s="6" t="s">
        <v>1286</v>
      </c>
      <c r="AB270" s="6" t="s">
        <v>1286</v>
      </c>
      <c r="AC270" s="6" t="s">
        <v>1286</v>
      </c>
      <c r="AD270" s="6" t="s">
        <v>1286</v>
      </c>
      <c r="AE270" s="6" t="s">
        <v>1286</v>
      </c>
      <c r="AF270" s="6" t="s">
        <v>1286</v>
      </c>
    </row>
    <row r="271" spans="1:33">
      <c r="A271" s="1">
        <v>42273</v>
      </c>
      <c r="B271" s="18">
        <v>269</v>
      </c>
      <c r="C271">
        <f ca="1">'NEPH, CLAP, PSAP'!C270</f>
        <v>1129</v>
      </c>
      <c r="D271" t="str">
        <f ca="1">'NEPH, CLAP, PSAP'!D270</f>
        <v>NS</v>
      </c>
      <c r="F271" s="14">
        <v>650</v>
      </c>
      <c r="G271" s="14" t="s">
        <v>1055</v>
      </c>
      <c r="H271" s="14" t="s">
        <v>1299</v>
      </c>
      <c r="I271" s="14" t="s">
        <v>301</v>
      </c>
      <c r="J271" s="14" t="s">
        <v>1870</v>
      </c>
      <c r="L271" s="6" t="s">
        <v>1286</v>
      </c>
      <c r="M271" s="6" t="s">
        <v>1286</v>
      </c>
      <c r="N271" s="6" t="s">
        <v>1286</v>
      </c>
      <c r="O271" s="6" t="s">
        <v>1286</v>
      </c>
      <c r="P271" s="6" t="s">
        <v>1286</v>
      </c>
      <c r="Q271" s="6" t="s">
        <v>874</v>
      </c>
      <c r="R271" s="6" t="s">
        <v>1286</v>
      </c>
      <c r="S271" s="6" t="s">
        <v>1286</v>
      </c>
      <c r="T271" s="6" t="s">
        <v>1286</v>
      </c>
      <c r="U271" s="6" t="s">
        <v>1286</v>
      </c>
      <c r="V271" s="6" t="s">
        <v>1286</v>
      </c>
      <c r="W271" s="6" t="s">
        <v>1286</v>
      </c>
      <c r="X271" s="6" t="s">
        <v>1286</v>
      </c>
      <c r="Y271" s="6" t="s">
        <v>1286</v>
      </c>
      <c r="Z271" s="6" t="s">
        <v>1286</v>
      </c>
      <c r="AA271" s="6" t="s">
        <v>1286</v>
      </c>
      <c r="AB271" s="6" t="s">
        <v>1286</v>
      </c>
      <c r="AC271" s="6" t="s">
        <v>1286</v>
      </c>
      <c r="AD271" s="6" t="s">
        <v>1286</v>
      </c>
      <c r="AE271" s="6" t="s">
        <v>1286</v>
      </c>
      <c r="AF271" s="6" t="s">
        <v>1286</v>
      </c>
    </row>
    <row r="272" spans="1:33">
      <c r="A272" s="1">
        <v>42274</v>
      </c>
      <c r="B272" s="18">
        <v>270</v>
      </c>
      <c r="C272">
        <f ca="1">'NEPH, CLAP, PSAP'!C271</f>
        <v>1604</v>
      </c>
      <c r="D272" t="str">
        <f ca="1">'NEPH, CLAP, PSAP'!D271</f>
        <v>NS</v>
      </c>
      <c r="F272" s="14">
        <v>600</v>
      </c>
      <c r="G272" s="14" t="s">
        <v>1028</v>
      </c>
      <c r="H272" s="14" t="s">
        <v>1299</v>
      </c>
      <c r="I272" s="14" t="s">
        <v>301</v>
      </c>
      <c r="J272" s="14" t="s">
        <v>1873</v>
      </c>
      <c r="L272" s="6" t="s">
        <v>1286</v>
      </c>
      <c r="M272" s="6" t="s">
        <v>1286</v>
      </c>
      <c r="N272" s="6" t="s">
        <v>1286</v>
      </c>
      <c r="O272" s="6" t="s">
        <v>1286</v>
      </c>
      <c r="P272" s="6" t="s">
        <v>1286</v>
      </c>
      <c r="Q272" s="6" t="s">
        <v>874</v>
      </c>
      <c r="R272" s="6" t="s">
        <v>1286</v>
      </c>
      <c r="S272" s="6" t="s">
        <v>1286</v>
      </c>
      <c r="T272" s="6" t="s">
        <v>1286</v>
      </c>
      <c r="U272" s="6" t="s">
        <v>1286</v>
      </c>
      <c r="V272" s="6" t="s">
        <v>1286</v>
      </c>
      <c r="W272" s="6" t="s">
        <v>1286</v>
      </c>
      <c r="X272" s="6" t="s">
        <v>1286</v>
      </c>
      <c r="Y272" s="6" t="s">
        <v>1286</v>
      </c>
      <c r="Z272" s="6" t="s">
        <v>1286</v>
      </c>
      <c r="AA272" s="6" t="s">
        <v>1286</v>
      </c>
      <c r="AB272" s="6" t="s">
        <v>1286</v>
      </c>
      <c r="AC272" s="6" t="s">
        <v>1286</v>
      </c>
      <c r="AD272" s="6" t="s">
        <v>1286</v>
      </c>
      <c r="AE272" s="6" t="s">
        <v>1286</v>
      </c>
      <c r="AF272" s="6" t="s">
        <v>1286</v>
      </c>
    </row>
    <row r="273" spans="1:33">
      <c r="A273" s="1">
        <v>42275</v>
      </c>
      <c r="B273" s="18">
        <v>271</v>
      </c>
      <c r="C273">
        <f ca="1">'NEPH, CLAP, PSAP'!C272</f>
        <v>1131</v>
      </c>
      <c r="D273" t="str">
        <f ca="1">'NEPH, CLAP, PSAP'!D272</f>
        <v>NS/HJ</v>
      </c>
      <c r="F273" s="14">
        <v>550</v>
      </c>
      <c r="G273" s="14" t="s">
        <v>417</v>
      </c>
      <c r="H273" s="14" t="s">
        <v>1299</v>
      </c>
      <c r="I273" s="14" t="s">
        <v>418</v>
      </c>
      <c r="J273" s="14" t="s">
        <v>1870</v>
      </c>
      <c r="L273" s="6" t="s">
        <v>1286</v>
      </c>
      <c r="M273" s="6" t="s">
        <v>1286</v>
      </c>
      <c r="N273" s="6" t="s">
        <v>1286</v>
      </c>
      <c r="O273" s="6" t="s">
        <v>1286</v>
      </c>
      <c r="P273" s="6" t="s">
        <v>1286</v>
      </c>
      <c r="Q273" s="6" t="s">
        <v>419</v>
      </c>
      <c r="R273" s="6">
        <v>84.4</v>
      </c>
      <c r="S273" s="6" t="s">
        <v>1286</v>
      </c>
      <c r="T273" s="6" t="s">
        <v>1286</v>
      </c>
      <c r="U273" s="6" t="s">
        <v>1286</v>
      </c>
      <c r="V273" s="6" t="s">
        <v>1286</v>
      </c>
      <c r="W273" s="6" t="s">
        <v>1286</v>
      </c>
      <c r="X273" s="6" t="s">
        <v>1286</v>
      </c>
      <c r="Y273" s="6" t="s">
        <v>1286</v>
      </c>
      <c r="Z273" s="6" t="s">
        <v>1286</v>
      </c>
      <c r="AA273" s="6" t="s">
        <v>1286</v>
      </c>
      <c r="AB273" s="6" t="s">
        <v>1286</v>
      </c>
      <c r="AC273" s="6" t="s">
        <v>1286</v>
      </c>
      <c r="AD273" s="6" t="s">
        <v>1286</v>
      </c>
      <c r="AE273" s="6" t="s">
        <v>1286</v>
      </c>
      <c r="AF273" s="6" t="s">
        <v>1286</v>
      </c>
      <c r="AG273" s="30" t="s">
        <v>420</v>
      </c>
    </row>
    <row r="274" spans="1:33">
      <c r="A274" s="1">
        <v>42276</v>
      </c>
      <c r="B274" s="18">
        <v>272</v>
      </c>
      <c r="C274">
        <f ca="1">'NEPH, CLAP, PSAP'!C273</f>
        <v>1115</v>
      </c>
      <c r="D274" t="str">
        <f ca="1">'NEPH, CLAP, PSAP'!D273</f>
        <v>NS</v>
      </c>
      <c r="F274" s="14">
        <v>500</v>
      </c>
      <c r="G274" s="14" t="s">
        <v>740</v>
      </c>
      <c r="H274" s="14" t="s">
        <v>1299</v>
      </c>
      <c r="I274" s="14" t="s">
        <v>301</v>
      </c>
      <c r="J274" s="14" t="s">
        <v>1890</v>
      </c>
      <c r="L274" s="6" t="s">
        <v>1286</v>
      </c>
      <c r="M274" s="6" t="s">
        <v>1286</v>
      </c>
      <c r="N274" s="6" t="s">
        <v>1286</v>
      </c>
      <c r="O274" s="6" t="s">
        <v>1286</v>
      </c>
      <c r="P274" s="6" t="s">
        <v>1286</v>
      </c>
      <c r="Q274" s="6" t="s">
        <v>874</v>
      </c>
      <c r="R274" s="6" t="s">
        <v>1286</v>
      </c>
      <c r="S274" s="6" t="s">
        <v>1286</v>
      </c>
      <c r="T274" s="6" t="s">
        <v>1286</v>
      </c>
      <c r="U274" s="6" t="s">
        <v>1286</v>
      </c>
      <c r="V274" s="6" t="s">
        <v>1286</v>
      </c>
      <c r="W274" s="6" t="s">
        <v>1286</v>
      </c>
      <c r="X274" s="6" t="s">
        <v>1286</v>
      </c>
      <c r="Y274" s="6" t="s">
        <v>1286</v>
      </c>
      <c r="Z274" s="6" t="s">
        <v>1286</v>
      </c>
      <c r="AA274" s="6" t="s">
        <v>1286</v>
      </c>
      <c r="AB274" s="6" t="s">
        <v>1286</v>
      </c>
      <c r="AC274" s="6" t="s">
        <v>1286</v>
      </c>
      <c r="AD274" s="6" t="s">
        <v>1286</v>
      </c>
      <c r="AE274" s="6" t="s">
        <v>1286</v>
      </c>
      <c r="AF274" s="6" t="s">
        <v>1286</v>
      </c>
    </row>
    <row r="275" spans="1:33">
      <c r="A275" s="1">
        <v>42277</v>
      </c>
      <c r="B275" s="18">
        <v>273</v>
      </c>
      <c r="C275">
        <f ca="1">'NEPH, CLAP, PSAP'!C274</f>
        <v>1102</v>
      </c>
      <c r="D275" t="str">
        <f ca="1">'NEPH, CLAP, PSAP'!D274</f>
        <v>NS</v>
      </c>
      <c r="F275" s="14">
        <v>475</v>
      </c>
      <c r="G275" s="14" t="s">
        <v>11</v>
      </c>
      <c r="H275" s="14" t="s">
        <v>1299</v>
      </c>
      <c r="I275" s="14" t="s">
        <v>386</v>
      </c>
      <c r="J275" s="14" t="s">
        <v>1890</v>
      </c>
      <c r="L275" s="6" t="s">
        <v>1286</v>
      </c>
      <c r="M275" s="6" t="s">
        <v>1286</v>
      </c>
      <c r="N275" s="6" t="s">
        <v>1286</v>
      </c>
      <c r="O275" s="6" t="s">
        <v>1286</v>
      </c>
      <c r="P275" s="6" t="s">
        <v>1286</v>
      </c>
      <c r="Q275" s="6" t="s">
        <v>874</v>
      </c>
      <c r="R275" s="6" t="s">
        <v>1286</v>
      </c>
      <c r="S275" s="6" t="s">
        <v>1286</v>
      </c>
      <c r="T275" s="6" t="s">
        <v>1286</v>
      </c>
      <c r="U275" s="6" t="s">
        <v>1286</v>
      </c>
      <c r="V275" s="6" t="s">
        <v>1286</v>
      </c>
      <c r="W275" s="6" t="s">
        <v>1286</v>
      </c>
      <c r="X275" s="6" t="s">
        <v>1286</v>
      </c>
      <c r="Y275" s="6" t="s">
        <v>1286</v>
      </c>
      <c r="Z275" s="6" t="s">
        <v>1286</v>
      </c>
      <c r="AA275" s="6" t="s">
        <v>1286</v>
      </c>
      <c r="AB275" s="6" t="s">
        <v>1286</v>
      </c>
      <c r="AC275" s="6" t="s">
        <v>1286</v>
      </c>
      <c r="AD275" s="6" t="s">
        <v>1286</v>
      </c>
      <c r="AE275" s="6" t="s">
        <v>1286</v>
      </c>
      <c r="AF275" s="6" t="s">
        <v>1286</v>
      </c>
    </row>
    <row r="276" spans="1:33">
      <c r="A276" s="1">
        <v>42278</v>
      </c>
      <c r="B276" s="18">
        <v>274</v>
      </c>
      <c r="C276">
        <f ca="1">'NEPH, CLAP, PSAP'!C275</f>
        <v>1113</v>
      </c>
      <c r="D276" t="str">
        <f ca="1">'NEPH, CLAP, PSAP'!D275</f>
        <v>HJ</v>
      </c>
      <c r="F276" s="14">
        <v>400</v>
      </c>
      <c r="G276" s="14" t="s">
        <v>21</v>
      </c>
      <c r="H276" s="14" t="s">
        <v>1299</v>
      </c>
      <c r="I276" s="14" t="s">
        <v>22</v>
      </c>
      <c r="J276" s="14" t="s">
        <v>23</v>
      </c>
      <c r="L276" s="6" t="s">
        <v>1286</v>
      </c>
      <c r="M276" s="6" t="s">
        <v>1286</v>
      </c>
      <c r="N276" s="6" t="s">
        <v>1286</v>
      </c>
      <c r="O276" s="6">
        <v>349.7</v>
      </c>
      <c r="P276" s="6" t="s">
        <v>1286</v>
      </c>
      <c r="Q276" s="6" t="s">
        <v>874</v>
      </c>
      <c r="R276" s="6">
        <v>84.4</v>
      </c>
      <c r="S276" s="6" t="s">
        <v>1286</v>
      </c>
      <c r="T276" s="6" t="s">
        <v>1286</v>
      </c>
      <c r="U276" s="6" t="s">
        <v>1286</v>
      </c>
      <c r="V276" s="6" t="s">
        <v>1286</v>
      </c>
      <c r="W276" s="6" t="s">
        <v>1286</v>
      </c>
      <c r="X276" s="6" t="s">
        <v>1286</v>
      </c>
      <c r="Y276" s="6" t="s">
        <v>1286</v>
      </c>
      <c r="Z276" s="6" t="s">
        <v>1286</v>
      </c>
      <c r="AA276" s="6" t="s">
        <v>1286</v>
      </c>
      <c r="AB276" s="6" t="s">
        <v>1286</v>
      </c>
      <c r="AC276" s="6" t="s">
        <v>1286</v>
      </c>
      <c r="AD276" s="6" t="s">
        <v>1286</v>
      </c>
      <c r="AE276" s="6" t="s">
        <v>1286</v>
      </c>
      <c r="AF276" s="6" t="s">
        <v>1286</v>
      </c>
    </row>
    <row r="277" spans="1:33">
      <c r="A277" s="1">
        <v>42279</v>
      </c>
      <c r="B277" s="18">
        <v>275</v>
      </c>
      <c r="C277">
        <f ca="1">'NEPH, CLAP, PSAP'!C276</f>
        <v>1131</v>
      </c>
      <c r="D277" t="str">
        <f ca="1">'NEPH, CLAP, PSAP'!D276</f>
        <v>HJ</v>
      </c>
      <c r="F277" s="14">
        <v>320</v>
      </c>
      <c r="G277" s="14" t="s">
        <v>1434</v>
      </c>
      <c r="H277" s="14" t="s">
        <v>1299</v>
      </c>
      <c r="I277" s="14" t="s">
        <v>1435</v>
      </c>
      <c r="J277" s="14" t="s">
        <v>1436</v>
      </c>
      <c r="L277" s="6" t="s">
        <v>1286</v>
      </c>
      <c r="M277" s="6" t="s">
        <v>1286</v>
      </c>
      <c r="N277" s="6">
        <v>199.5</v>
      </c>
      <c r="O277" s="6" t="s">
        <v>1286</v>
      </c>
      <c r="P277" s="6" t="s">
        <v>1286</v>
      </c>
      <c r="Q277" s="6" t="s">
        <v>874</v>
      </c>
      <c r="R277" s="6" t="s">
        <v>1286</v>
      </c>
      <c r="S277" s="6" t="s">
        <v>1286</v>
      </c>
      <c r="T277" s="6" t="s">
        <v>1286</v>
      </c>
      <c r="U277" s="6" t="s">
        <v>1286</v>
      </c>
      <c r="V277" s="6" t="s">
        <v>1286</v>
      </c>
      <c r="W277" s="6" t="s">
        <v>1286</v>
      </c>
      <c r="X277" s="6" t="s">
        <v>1286</v>
      </c>
      <c r="Y277" s="6" t="s">
        <v>1286</v>
      </c>
      <c r="Z277" s="6" t="s">
        <v>1286</v>
      </c>
      <c r="AA277" s="6" t="s">
        <v>1286</v>
      </c>
      <c r="AB277" s="6" t="s">
        <v>1286</v>
      </c>
      <c r="AC277" s="6" t="s">
        <v>1286</v>
      </c>
      <c r="AD277" s="6" t="s">
        <v>1286</v>
      </c>
      <c r="AE277" s="6" t="s">
        <v>1286</v>
      </c>
      <c r="AF277" s="6" t="s">
        <v>1286</v>
      </c>
      <c r="AG277" s="18" t="s">
        <v>987</v>
      </c>
    </row>
    <row r="278" spans="1:33">
      <c r="A278" s="1">
        <v>42280</v>
      </c>
      <c r="B278" s="18">
        <v>276</v>
      </c>
      <c r="C278">
        <f ca="1">'NEPH, CLAP, PSAP'!C277</f>
        <v>1147</v>
      </c>
      <c r="D278" t="str">
        <f ca="1">'NEPH, CLAP, PSAP'!D277</f>
        <v>NS</v>
      </c>
      <c r="F278" s="14">
        <v>300</v>
      </c>
      <c r="G278" s="14" t="s">
        <v>1020</v>
      </c>
      <c r="H278" s="14" t="s">
        <v>1299</v>
      </c>
      <c r="I278" s="14" t="s">
        <v>386</v>
      </c>
      <c r="J278" s="14" t="s">
        <v>1439</v>
      </c>
      <c r="L278" s="6" t="s">
        <v>1286</v>
      </c>
      <c r="M278" s="6" t="s">
        <v>1286</v>
      </c>
      <c r="N278" s="6" t="s">
        <v>1286</v>
      </c>
      <c r="O278" s="6" t="s">
        <v>1286</v>
      </c>
      <c r="P278" s="6" t="s">
        <v>1286</v>
      </c>
      <c r="Q278" s="6" t="s">
        <v>874</v>
      </c>
      <c r="R278" s="6" t="s">
        <v>1286</v>
      </c>
      <c r="S278" s="6" t="s">
        <v>1286</v>
      </c>
      <c r="T278" s="6" t="s">
        <v>1286</v>
      </c>
      <c r="U278" s="6" t="s">
        <v>1286</v>
      </c>
      <c r="V278" s="6" t="s">
        <v>1286</v>
      </c>
      <c r="W278" s="6" t="s">
        <v>1286</v>
      </c>
      <c r="X278" s="6" t="s">
        <v>1286</v>
      </c>
      <c r="Y278" s="6" t="s">
        <v>1286</v>
      </c>
      <c r="Z278" s="6" t="s">
        <v>1286</v>
      </c>
      <c r="AA278" s="6" t="s">
        <v>1286</v>
      </c>
      <c r="AB278" s="6" t="s">
        <v>1286</v>
      </c>
      <c r="AC278" s="6" t="s">
        <v>1286</v>
      </c>
      <c r="AD278" s="6" t="s">
        <v>1286</v>
      </c>
      <c r="AE278" s="6" t="s">
        <v>1286</v>
      </c>
      <c r="AF278" s="6" t="s">
        <v>1286</v>
      </c>
    </row>
    <row r="279" spans="1:33">
      <c r="A279" s="1">
        <v>42281</v>
      </c>
      <c r="B279" s="18">
        <v>277</v>
      </c>
      <c r="C279">
        <f ca="1">'NEPH, CLAP, PSAP'!C278</f>
        <v>1303</v>
      </c>
      <c r="D279" t="str">
        <f ca="1">'NEPH, CLAP, PSAP'!D278</f>
        <v>HJ</v>
      </c>
      <c r="F279" s="14">
        <v>220</v>
      </c>
      <c r="G279" s="14" t="s">
        <v>984</v>
      </c>
      <c r="H279" s="14" t="s">
        <v>1299</v>
      </c>
      <c r="I279" s="14" t="s">
        <v>985</v>
      </c>
      <c r="J279" s="14" t="s">
        <v>1695</v>
      </c>
      <c r="L279" s="6" t="s">
        <v>1286</v>
      </c>
      <c r="M279" s="6" t="s">
        <v>1286</v>
      </c>
      <c r="N279" s="6" t="s">
        <v>1286</v>
      </c>
      <c r="O279" s="6">
        <v>350.4</v>
      </c>
      <c r="P279" s="6" t="s">
        <v>1286</v>
      </c>
      <c r="Q279" s="6" t="s">
        <v>874</v>
      </c>
      <c r="R279" s="6" t="s">
        <v>986</v>
      </c>
      <c r="S279" s="6" t="s">
        <v>1286</v>
      </c>
      <c r="T279" s="6" t="s">
        <v>1286</v>
      </c>
      <c r="U279" s="6" t="s">
        <v>1286</v>
      </c>
      <c r="V279" s="6" t="s">
        <v>1286</v>
      </c>
      <c r="W279" s="6" t="s">
        <v>1286</v>
      </c>
      <c r="X279" s="6" t="s">
        <v>1286</v>
      </c>
      <c r="Y279" s="6" t="s">
        <v>1286</v>
      </c>
      <c r="Z279" s="6" t="s">
        <v>1286</v>
      </c>
      <c r="AA279" s="6" t="s">
        <v>1286</v>
      </c>
      <c r="AB279" s="6" t="s">
        <v>1286</v>
      </c>
      <c r="AC279" s="6" t="s">
        <v>1286</v>
      </c>
      <c r="AD279" s="6" t="s">
        <v>1286</v>
      </c>
      <c r="AE279" s="6" t="s">
        <v>1286</v>
      </c>
      <c r="AF279" s="6" t="s">
        <v>1286</v>
      </c>
    </row>
    <row r="280" spans="1:33">
      <c r="A280" s="1">
        <v>42282</v>
      </c>
      <c r="B280" s="18">
        <v>278</v>
      </c>
      <c r="C280">
        <f ca="1">'NEPH, CLAP, PSAP'!C279</f>
        <v>1635</v>
      </c>
      <c r="D280" t="str">
        <f ca="1">'NEPH, CLAP, PSAP'!D279</f>
        <v>NS</v>
      </c>
      <c r="F280" s="14">
        <v>150</v>
      </c>
      <c r="G280" s="14" t="s">
        <v>752</v>
      </c>
      <c r="H280" s="14" t="s">
        <v>1299</v>
      </c>
      <c r="I280" s="14" t="s">
        <v>634</v>
      </c>
      <c r="J280" s="14" t="s">
        <v>635</v>
      </c>
      <c r="L280" s="6" t="s">
        <v>1286</v>
      </c>
      <c r="M280" s="6">
        <v>349.8</v>
      </c>
      <c r="N280" s="6" t="s">
        <v>1286</v>
      </c>
      <c r="O280" s="6" t="s">
        <v>263</v>
      </c>
      <c r="P280" s="6" t="s">
        <v>1286</v>
      </c>
      <c r="Q280" s="6" t="s">
        <v>399</v>
      </c>
      <c r="R280" s="6" t="s">
        <v>1286</v>
      </c>
      <c r="S280" s="6" t="s">
        <v>264</v>
      </c>
      <c r="T280" s="6" t="s">
        <v>1286</v>
      </c>
      <c r="U280" s="6" t="s">
        <v>1418</v>
      </c>
      <c r="V280" s="6" t="s">
        <v>1418</v>
      </c>
      <c r="W280" s="6" t="s">
        <v>1418</v>
      </c>
      <c r="X280" s="6" t="s">
        <v>1418</v>
      </c>
      <c r="Y280" s="6" t="s">
        <v>1418</v>
      </c>
      <c r="Z280" s="6" t="s">
        <v>1418</v>
      </c>
      <c r="AA280" s="6" t="s">
        <v>1418</v>
      </c>
      <c r="AB280" s="6" t="s">
        <v>1418</v>
      </c>
      <c r="AC280" s="6" t="s">
        <v>1418</v>
      </c>
      <c r="AD280" s="6" t="s">
        <v>1418</v>
      </c>
      <c r="AE280" s="6" t="s">
        <v>1418</v>
      </c>
      <c r="AF280" s="6" t="s">
        <v>1418</v>
      </c>
      <c r="AG280" s="30" t="s">
        <v>1753</v>
      </c>
    </row>
    <row r="281" spans="1:33">
      <c r="A281" s="1">
        <v>42283</v>
      </c>
      <c r="B281" s="18">
        <v>279</v>
      </c>
      <c r="C281">
        <f ca="1">'NEPH, CLAP, PSAP'!C280</f>
        <v>1212</v>
      </c>
      <c r="D281" t="str">
        <f ca="1">'NEPH, CLAP, PSAP'!D280</f>
        <v>NS/HJ</v>
      </c>
      <c r="F281" s="14">
        <v>110</v>
      </c>
      <c r="G281" s="14" t="s">
        <v>870</v>
      </c>
      <c r="H281" s="14" t="s">
        <v>1299</v>
      </c>
      <c r="I281" s="14" t="s">
        <v>1380</v>
      </c>
      <c r="J281" s="14" t="s">
        <v>1381</v>
      </c>
      <c r="AG281" s="30" t="s">
        <v>430</v>
      </c>
    </row>
    <row r="282" spans="1:33">
      <c r="A282" s="1">
        <v>42284</v>
      </c>
      <c r="B282" s="18">
        <v>280</v>
      </c>
      <c r="C282">
        <f ca="1">'NEPH, CLAP, PSAP'!C281</f>
        <v>1239</v>
      </c>
      <c r="D282" t="str">
        <f ca="1">'NEPH, CLAP, PSAP'!D281</f>
        <v>NS/HJ</v>
      </c>
      <c r="F282" s="14">
        <v>50</v>
      </c>
      <c r="G282" s="14" t="s">
        <v>870</v>
      </c>
      <c r="H282" s="14" t="s">
        <v>1299</v>
      </c>
      <c r="I282" s="14" t="s">
        <v>1379</v>
      </c>
      <c r="J282" s="14" t="s">
        <v>1382</v>
      </c>
      <c r="L282" s="6" t="s">
        <v>1286</v>
      </c>
      <c r="M282" s="6" t="s">
        <v>1286</v>
      </c>
      <c r="N282" s="6">
        <v>349.6</v>
      </c>
      <c r="O282" s="6" t="s">
        <v>811</v>
      </c>
      <c r="P282" s="6" t="s">
        <v>1286</v>
      </c>
      <c r="Q282" s="6" t="s">
        <v>399</v>
      </c>
      <c r="R282" s="6">
        <v>84.6</v>
      </c>
      <c r="S282" s="6" t="s">
        <v>1286</v>
      </c>
      <c r="T282" s="6" t="s">
        <v>1286</v>
      </c>
      <c r="U282" s="6" t="s">
        <v>1418</v>
      </c>
      <c r="V282" s="6" t="s">
        <v>1418</v>
      </c>
      <c r="W282" s="6" t="s">
        <v>1418</v>
      </c>
      <c r="X282" s="6" t="s">
        <v>1418</v>
      </c>
      <c r="Y282" s="6" t="s">
        <v>1418</v>
      </c>
      <c r="Z282" s="6" t="s">
        <v>1418</v>
      </c>
      <c r="AA282" s="6" t="s">
        <v>1418</v>
      </c>
      <c r="AB282" s="6" t="s">
        <v>1418</v>
      </c>
      <c r="AC282" s="6" t="s">
        <v>1418</v>
      </c>
      <c r="AD282" s="6" t="s">
        <v>1418</v>
      </c>
      <c r="AE282" s="6" t="s">
        <v>1418</v>
      </c>
      <c r="AF282" s="6" t="s">
        <v>1418</v>
      </c>
      <c r="AG282" s="30" t="s">
        <v>15</v>
      </c>
    </row>
    <row r="283" spans="1:33">
      <c r="A283" s="1">
        <v>42285</v>
      </c>
      <c r="B283" s="18">
        <v>281</v>
      </c>
      <c r="C283">
        <f ca="1">'NEPH, CLAP, PSAP'!C282</f>
        <v>1101</v>
      </c>
      <c r="D283" t="str">
        <f ca="1">'NEPH, CLAP, PSAP'!D282</f>
        <v>HJ</v>
      </c>
      <c r="F283" t="s">
        <v>1419</v>
      </c>
      <c r="G283" s="14" t="s">
        <v>828</v>
      </c>
      <c r="H283" s="14" t="s">
        <v>1299</v>
      </c>
      <c r="I283" s="14" t="s">
        <v>1378</v>
      </c>
      <c r="J283" s="14" t="s">
        <v>1383</v>
      </c>
      <c r="L283" s="6" t="s">
        <v>1286</v>
      </c>
      <c r="M283" s="6" t="s">
        <v>1286</v>
      </c>
      <c r="N283" s="6" t="s">
        <v>1286</v>
      </c>
      <c r="O283" s="6" t="s">
        <v>1286</v>
      </c>
      <c r="P283" s="6" t="s">
        <v>1384</v>
      </c>
      <c r="Q283" s="6" t="s">
        <v>399</v>
      </c>
      <c r="R283" s="6" t="s">
        <v>1286</v>
      </c>
      <c r="S283" s="6" t="s">
        <v>1385</v>
      </c>
      <c r="T283" s="6" t="s">
        <v>1286</v>
      </c>
      <c r="U283" s="6" t="s">
        <v>1418</v>
      </c>
      <c r="V283" s="6" t="s">
        <v>1418</v>
      </c>
      <c r="W283" s="6" t="s">
        <v>1418</v>
      </c>
      <c r="X283" s="6" t="s">
        <v>1418</v>
      </c>
      <c r="Y283" s="6" t="s">
        <v>1418</v>
      </c>
      <c r="Z283" s="6" t="s">
        <v>1418</v>
      </c>
      <c r="AA283" s="6" t="s">
        <v>1418</v>
      </c>
      <c r="AB283" s="6" t="s">
        <v>1418</v>
      </c>
      <c r="AC283" s="6" t="s">
        <v>1418</v>
      </c>
      <c r="AD283" s="6" t="s">
        <v>1418</v>
      </c>
      <c r="AE283" s="6" t="s">
        <v>1418</v>
      </c>
      <c r="AF283" s="6" t="s">
        <v>1418</v>
      </c>
      <c r="AG283" s="30" t="s">
        <v>521</v>
      </c>
    </row>
    <row r="284" spans="1:33">
      <c r="A284" s="1">
        <v>42286</v>
      </c>
      <c r="B284" s="18">
        <v>282</v>
      </c>
      <c r="C284">
        <f ca="1">'NEPH, CLAP, PSAP'!C283</f>
        <v>1100</v>
      </c>
      <c r="D284" t="str">
        <f ca="1">'NEPH, CLAP, PSAP'!D283</f>
        <v>HJ</v>
      </c>
      <c r="F284" t="s">
        <v>1419</v>
      </c>
      <c r="G284" s="14" t="s">
        <v>474</v>
      </c>
      <c r="H284" s="14" t="s">
        <v>1299</v>
      </c>
      <c r="I284" s="14" t="s">
        <v>1379</v>
      </c>
      <c r="J284" s="14" t="s">
        <v>518</v>
      </c>
      <c r="L284" s="6" t="s">
        <v>1286</v>
      </c>
      <c r="M284" s="6" t="s">
        <v>1286</v>
      </c>
      <c r="N284" s="6" t="s">
        <v>1286</v>
      </c>
      <c r="O284" s="6" t="s">
        <v>1286</v>
      </c>
      <c r="P284" s="6" t="s">
        <v>519</v>
      </c>
      <c r="Q284" s="6" t="s">
        <v>399</v>
      </c>
      <c r="R284" s="6" t="s">
        <v>1286</v>
      </c>
      <c r="S284" s="6" t="s">
        <v>520</v>
      </c>
      <c r="T284" s="6" t="s">
        <v>1286</v>
      </c>
      <c r="U284" s="6" t="s">
        <v>1418</v>
      </c>
      <c r="V284" s="6" t="s">
        <v>1418</v>
      </c>
      <c r="W284" s="6" t="s">
        <v>1418</v>
      </c>
      <c r="X284" s="6" t="s">
        <v>1418</v>
      </c>
      <c r="Y284" s="6" t="s">
        <v>1418</v>
      </c>
      <c r="Z284" s="6" t="s">
        <v>1418</v>
      </c>
      <c r="AA284" s="6" t="s">
        <v>1418</v>
      </c>
      <c r="AB284" s="6" t="s">
        <v>1418</v>
      </c>
      <c r="AC284" s="6" t="s">
        <v>1418</v>
      </c>
      <c r="AD284" s="6" t="s">
        <v>1418</v>
      </c>
      <c r="AE284" s="6" t="s">
        <v>1418</v>
      </c>
      <c r="AF284" s="6" t="s">
        <v>1418</v>
      </c>
      <c r="AG284" s="30" t="s">
        <v>521</v>
      </c>
    </row>
    <row r="285" spans="1:33">
      <c r="A285" s="1">
        <v>42287</v>
      </c>
      <c r="B285" s="18">
        <v>283</v>
      </c>
      <c r="C285">
        <f ca="1">'NEPH, CLAP, PSAP'!C284</f>
        <v>1204</v>
      </c>
      <c r="D285" t="str">
        <f ca="1">'NEPH, CLAP, PSAP'!D284</f>
        <v>HJ/NB,JG</v>
      </c>
      <c r="F285" t="s">
        <v>1419</v>
      </c>
      <c r="G285" s="14" t="s">
        <v>113</v>
      </c>
      <c r="H285" s="14" t="s">
        <v>1299</v>
      </c>
      <c r="I285" s="14" t="s">
        <v>1379</v>
      </c>
      <c r="J285" s="14" t="s">
        <v>114</v>
      </c>
      <c r="L285" s="6" t="s">
        <v>1286</v>
      </c>
      <c r="M285" s="6" t="s">
        <v>1286</v>
      </c>
      <c r="N285" s="6" t="s">
        <v>1286</v>
      </c>
      <c r="O285" s="6" t="s">
        <v>1286</v>
      </c>
      <c r="P285" s="6" t="s">
        <v>115</v>
      </c>
      <c r="Q285" s="6" t="s">
        <v>399</v>
      </c>
      <c r="R285" s="6" t="s">
        <v>1286</v>
      </c>
      <c r="S285" s="6" t="s">
        <v>1286</v>
      </c>
      <c r="T285" s="6" t="s">
        <v>1286</v>
      </c>
      <c r="AG285" s="30" t="s">
        <v>123</v>
      </c>
    </row>
    <row r="286" spans="1:33">
      <c r="A286" s="1">
        <v>42288</v>
      </c>
      <c r="B286" s="18">
        <v>284</v>
      </c>
      <c r="C286">
        <f ca="1">'NEPH, CLAP, PSAP'!C285</f>
        <v>1321</v>
      </c>
      <c r="D286" t="str">
        <f ca="1">'NEPH, CLAP, PSAP'!D285</f>
        <v>JG/HJ</v>
      </c>
      <c r="F286" t="s">
        <v>1419</v>
      </c>
      <c r="G286" s="14" t="s">
        <v>1509</v>
      </c>
      <c r="H286" s="14" t="s">
        <v>1299</v>
      </c>
      <c r="I286" s="14" t="s">
        <v>1379</v>
      </c>
      <c r="J286" s="14" t="s">
        <v>1510</v>
      </c>
      <c r="L286" s="6" t="s">
        <v>1286</v>
      </c>
      <c r="M286" s="6" t="s">
        <v>1286</v>
      </c>
      <c r="N286" s="6" t="s">
        <v>1286</v>
      </c>
      <c r="O286" s="6" t="s">
        <v>1286</v>
      </c>
      <c r="P286" s="6" t="s">
        <v>1511</v>
      </c>
      <c r="Q286" s="6" t="s">
        <v>399</v>
      </c>
      <c r="R286" s="6" t="s">
        <v>1286</v>
      </c>
      <c r="S286" s="6" t="s">
        <v>1286</v>
      </c>
      <c r="T286" s="6" t="s">
        <v>1286</v>
      </c>
      <c r="U286" s="6" t="s">
        <v>1418</v>
      </c>
      <c r="V286" s="6" t="s">
        <v>1418</v>
      </c>
      <c r="W286" s="6" t="s">
        <v>1418</v>
      </c>
      <c r="X286" s="6" t="s">
        <v>1418</v>
      </c>
      <c r="Y286" s="6" t="s">
        <v>1418</v>
      </c>
      <c r="Z286" s="6" t="s">
        <v>1418</v>
      </c>
      <c r="AA286" s="6" t="s">
        <v>1418</v>
      </c>
      <c r="AB286" s="6" t="s">
        <v>1418</v>
      </c>
      <c r="AC286" s="6" t="s">
        <v>1418</v>
      </c>
      <c r="AD286" s="6" t="s">
        <v>1418</v>
      </c>
      <c r="AE286" s="6" t="s">
        <v>1418</v>
      </c>
      <c r="AF286" s="6" t="s">
        <v>1418</v>
      </c>
      <c r="AG286" s="30" t="s">
        <v>1512</v>
      </c>
    </row>
    <row r="287" spans="1:33">
      <c r="A287" s="1">
        <v>42289</v>
      </c>
      <c r="B287" s="18">
        <v>285</v>
      </c>
      <c r="C287">
        <f ca="1">'NEPH, CLAP, PSAP'!C286</f>
        <v>1210</v>
      </c>
      <c r="D287" t="str">
        <f ca="1">'NEPH, CLAP, PSAP'!D286</f>
        <v>NS/NB/JG</v>
      </c>
      <c r="F287">
        <v>1700</v>
      </c>
      <c r="G287" s="14" t="s">
        <v>965</v>
      </c>
      <c r="H287" s="14" t="s">
        <v>1299</v>
      </c>
      <c r="I287" s="14" t="s">
        <v>966</v>
      </c>
      <c r="J287" s="14" t="s">
        <v>967</v>
      </c>
      <c r="L287" s="6" t="s">
        <v>1286</v>
      </c>
      <c r="M287" s="6" t="s">
        <v>1286</v>
      </c>
      <c r="N287" s="6" t="s">
        <v>1286</v>
      </c>
      <c r="O287" s="6" t="s">
        <v>1286</v>
      </c>
      <c r="P287" s="6" t="s">
        <v>1419</v>
      </c>
      <c r="Q287" s="6" t="s">
        <v>874</v>
      </c>
      <c r="R287" s="6" t="s">
        <v>1286</v>
      </c>
      <c r="S287" s="6" t="s">
        <v>1286</v>
      </c>
      <c r="T287" s="6" t="s">
        <v>1286</v>
      </c>
      <c r="U287" s="6" t="s">
        <v>1418</v>
      </c>
      <c r="V287" s="6" t="s">
        <v>1418</v>
      </c>
      <c r="W287" s="6" t="s">
        <v>1418</v>
      </c>
      <c r="X287" s="6" t="s">
        <v>1418</v>
      </c>
      <c r="Y287" s="6" t="s">
        <v>1418</v>
      </c>
      <c r="Z287" s="6" t="s">
        <v>1418</v>
      </c>
      <c r="AA287" s="6" t="s">
        <v>1418</v>
      </c>
      <c r="AB287" s="6" t="s">
        <v>1418</v>
      </c>
      <c r="AC287" s="6" t="s">
        <v>1418</v>
      </c>
      <c r="AD287" s="6" t="s">
        <v>1418</v>
      </c>
      <c r="AE287" s="6" t="s">
        <v>1418</v>
      </c>
      <c r="AF287" s="6" t="s">
        <v>1418</v>
      </c>
      <c r="AG287" s="30" t="s">
        <v>980</v>
      </c>
    </row>
    <row r="288" spans="1:33">
      <c r="A288" s="1">
        <v>42290</v>
      </c>
      <c r="B288" s="18">
        <v>286</v>
      </c>
      <c r="C288">
        <f ca="1">'NEPH, CLAP, PSAP'!C287</f>
        <v>1230</v>
      </c>
      <c r="D288" t="str">
        <f ca="1">'NEPH, CLAP, PSAP'!D287</f>
        <v>HJ/NB,JG</v>
      </c>
      <c r="F288" t="s">
        <v>1419</v>
      </c>
      <c r="G288" s="14" t="s">
        <v>560</v>
      </c>
      <c r="H288" s="14" t="s">
        <v>1299</v>
      </c>
      <c r="I288" s="14" t="s">
        <v>561</v>
      </c>
      <c r="J288" s="14" t="s">
        <v>562</v>
      </c>
      <c r="L288" s="6" t="s">
        <v>1286</v>
      </c>
      <c r="M288" s="6" t="s">
        <v>1286</v>
      </c>
      <c r="N288" s="6" t="s">
        <v>1286</v>
      </c>
      <c r="O288" s="6" t="s">
        <v>1286</v>
      </c>
      <c r="P288" s="6" t="s">
        <v>1419</v>
      </c>
      <c r="Q288" s="6" t="s">
        <v>399</v>
      </c>
      <c r="R288" s="6" t="s">
        <v>1286</v>
      </c>
      <c r="S288" s="6" t="s">
        <v>1286</v>
      </c>
      <c r="T288" s="6" t="s">
        <v>1286</v>
      </c>
      <c r="U288" s="6" t="s">
        <v>1418</v>
      </c>
      <c r="V288" s="6" t="s">
        <v>1418</v>
      </c>
      <c r="W288" s="6" t="s">
        <v>1418</v>
      </c>
      <c r="X288" s="6" t="s">
        <v>1418</v>
      </c>
      <c r="Y288" s="6" t="s">
        <v>1418</v>
      </c>
      <c r="Z288" s="6" t="s">
        <v>1418</v>
      </c>
      <c r="AA288" s="6" t="s">
        <v>1418</v>
      </c>
      <c r="AB288" s="6" t="s">
        <v>1418</v>
      </c>
      <c r="AC288" s="6" t="s">
        <v>1418</v>
      </c>
      <c r="AD288" s="6" t="s">
        <v>1418</v>
      </c>
      <c r="AE288" s="6" t="s">
        <v>1418</v>
      </c>
      <c r="AF288" s="6" t="s">
        <v>1418</v>
      </c>
      <c r="AG288" s="30" t="s">
        <v>1323</v>
      </c>
    </row>
    <row r="289" spans="1:33">
      <c r="A289" s="1">
        <v>42291</v>
      </c>
      <c r="B289" s="18">
        <v>287</v>
      </c>
      <c r="C289">
        <f ca="1">'NEPH, CLAP, PSAP'!C288</f>
        <v>1220</v>
      </c>
      <c r="D289" t="str">
        <f ca="1">'NEPH, CLAP, PSAP'!D288</f>
        <v>NB/JG</v>
      </c>
      <c r="F289" t="s">
        <v>1419</v>
      </c>
      <c r="G289" s="14" t="s">
        <v>1366</v>
      </c>
      <c r="H289" s="14" t="s">
        <v>1299</v>
      </c>
      <c r="I289" s="14" t="s">
        <v>1494</v>
      </c>
      <c r="J289" s="14" t="s">
        <v>1495</v>
      </c>
      <c r="L289" s="6" t="s">
        <v>1286</v>
      </c>
      <c r="M289" s="6" t="s">
        <v>1286</v>
      </c>
      <c r="N289" s="6" t="s">
        <v>1286</v>
      </c>
      <c r="O289" s="6" t="s">
        <v>1286</v>
      </c>
      <c r="P289" s="6" t="s">
        <v>1419</v>
      </c>
      <c r="Q289" s="6" t="s">
        <v>1286</v>
      </c>
      <c r="R289" s="6" t="s">
        <v>1286</v>
      </c>
      <c r="S289" s="6" t="s">
        <v>1286</v>
      </c>
      <c r="T289" s="6" t="s">
        <v>1286</v>
      </c>
      <c r="U289" s="6" t="s">
        <v>1418</v>
      </c>
      <c r="V289" s="6" t="s">
        <v>1418</v>
      </c>
      <c r="W289" s="6" t="s">
        <v>1418</v>
      </c>
      <c r="X289" s="6" t="s">
        <v>1418</v>
      </c>
      <c r="Y289" s="6" t="s">
        <v>1418</v>
      </c>
      <c r="Z289" s="6" t="s">
        <v>1418</v>
      </c>
      <c r="AA289" s="6" t="s">
        <v>1418</v>
      </c>
      <c r="AB289" s="6" t="s">
        <v>1418</v>
      </c>
      <c r="AC289" s="6" t="s">
        <v>1418</v>
      </c>
      <c r="AD289" s="6" t="s">
        <v>1418</v>
      </c>
      <c r="AE289" s="6" t="s">
        <v>1418</v>
      </c>
      <c r="AF289" s="6" t="s">
        <v>1418</v>
      </c>
      <c r="AG289" s="30" t="s">
        <v>1500</v>
      </c>
    </row>
    <row r="290" spans="1:33">
      <c r="A290" s="1">
        <v>42292</v>
      </c>
      <c r="B290" s="18">
        <v>288</v>
      </c>
      <c r="C290">
        <f ca="1">'NEPH, CLAP, PSAP'!C289</f>
        <v>1104</v>
      </c>
      <c r="D290" t="str">
        <f ca="1">'NEPH, CLAP, PSAP'!D289</f>
        <v>NB/JG</v>
      </c>
      <c r="F290">
        <v>2100</v>
      </c>
      <c r="G290" s="14" t="s">
        <v>929</v>
      </c>
      <c r="H290" s="14" t="s">
        <v>1299</v>
      </c>
      <c r="I290" s="14" t="s">
        <v>930</v>
      </c>
      <c r="J290" s="14" t="s">
        <v>931</v>
      </c>
      <c r="L290" s="6" t="s">
        <v>1286</v>
      </c>
      <c r="M290" s="6" t="s">
        <v>1286</v>
      </c>
      <c r="N290" s="6" t="s">
        <v>1286</v>
      </c>
      <c r="O290" s="6" t="s">
        <v>1286</v>
      </c>
      <c r="P290" s="6" t="s">
        <v>1419</v>
      </c>
      <c r="Q290" s="6" t="s">
        <v>399</v>
      </c>
      <c r="R290" s="6" t="s">
        <v>1286</v>
      </c>
      <c r="S290" s="6" t="s">
        <v>1286</v>
      </c>
      <c r="T290" s="6" t="s">
        <v>1286</v>
      </c>
      <c r="U290" s="6" t="s">
        <v>1418</v>
      </c>
      <c r="V290" s="6" t="s">
        <v>1418</v>
      </c>
      <c r="W290" s="6" t="s">
        <v>1418</v>
      </c>
      <c r="X290" s="6" t="s">
        <v>1418</v>
      </c>
      <c r="Y290" s="6" t="s">
        <v>1418</v>
      </c>
      <c r="Z290" s="6" t="s">
        <v>1418</v>
      </c>
      <c r="AA290" s="6" t="s">
        <v>1418</v>
      </c>
      <c r="AB290" s="6" t="s">
        <v>1418</v>
      </c>
      <c r="AC290" s="6" t="s">
        <v>1418</v>
      </c>
      <c r="AD290" s="6" t="s">
        <v>1418</v>
      </c>
      <c r="AE290" s="6" t="s">
        <v>1418</v>
      </c>
      <c r="AF290" s="6" t="s">
        <v>1418</v>
      </c>
      <c r="AG290" s="30" t="s">
        <v>934</v>
      </c>
    </row>
    <row r="291" spans="1:33">
      <c r="A291" s="1">
        <v>42293</v>
      </c>
      <c r="B291" s="18">
        <v>289</v>
      </c>
      <c r="C291">
        <f ca="1">'NEPH, CLAP, PSAP'!C290</f>
        <v>1050</v>
      </c>
      <c r="D291" t="str">
        <f ca="1">'NEPH, CLAP, PSAP'!D290</f>
        <v>NB/JG</v>
      </c>
      <c r="F291">
        <v>2050</v>
      </c>
      <c r="G291" s="14" t="s">
        <v>403</v>
      </c>
      <c r="H291" s="14" t="s">
        <v>1299</v>
      </c>
      <c r="I291" s="14" t="s">
        <v>486</v>
      </c>
      <c r="J291" s="14" t="s">
        <v>487</v>
      </c>
      <c r="L291" s="6" t="s">
        <v>1286</v>
      </c>
      <c r="M291" s="6" t="s">
        <v>1286</v>
      </c>
      <c r="N291" s="6" t="s">
        <v>1286</v>
      </c>
      <c r="O291" s="6" t="s">
        <v>1286</v>
      </c>
      <c r="P291" s="6" t="s">
        <v>1286</v>
      </c>
      <c r="Q291" s="6" t="s">
        <v>399</v>
      </c>
      <c r="R291" s="6" t="s">
        <v>1286</v>
      </c>
      <c r="S291" s="6" t="s">
        <v>1286</v>
      </c>
      <c r="T291" s="6" t="s">
        <v>1286</v>
      </c>
      <c r="U291" s="6" t="s">
        <v>1418</v>
      </c>
      <c r="V291" s="6" t="s">
        <v>1418</v>
      </c>
      <c r="W291" s="6" t="s">
        <v>1418</v>
      </c>
      <c r="X291" s="6" t="s">
        <v>1418</v>
      </c>
      <c r="Y291" s="6" t="s">
        <v>1418</v>
      </c>
      <c r="Z291" s="6" t="s">
        <v>1418</v>
      </c>
      <c r="AA291" s="6" t="s">
        <v>1418</v>
      </c>
      <c r="AB291" s="6" t="s">
        <v>1418</v>
      </c>
      <c r="AC291" s="6" t="s">
        <v>1418</v>
      </c>
      <c r="AD291" s="6" t="s">
        <v>1418</v>
      </c>
      <c r="AE291" s="6" t="s">
        <v>1418</v>
      </c>
      <c r="AF291" s="6" t="s">
        <v>1418</v>
      </c>
      <c r="AG291" s="30" t="s">
        <v>368</v>
      </c>
    </row>
    <row r="292" spans="1:33">
      <c r="A292" s="1">
        <v>42294</v>
      </c>
      <c r="B292" s="18">
        <v>290</v>
      </c>
      <c r="C292">
        <f ca="1">'NEPH, CLAP, PSAP'!C291</f>
        <v>1132</v>
      </c>
      <c r="D292" t="str">
        <f ca="1">'NEPH, CLAP, PSAP'!D291</f>
        <v>NB/JG</v>
      </c>
      <c r="F292">
        <v>2000</v>
      </c>
      <c r="G292" s="14" t="s">
        <v>152</v>
      </c>
      <c r="H292" s="14" t="s">
        <v>1299</v>
      </c>
      <c r="I292" s="14" t="s">
        <v>1751</v>
      </c>
      <c r="J292" s="14" t="s">
        <v>1752</v>
      </c>
      <c r="L292" s="6" t="s">
        <v>1286</v>
      </c>
      <c r="M292" s="6" t="s">
        <v>1286</v>
      </c>
      <c r="N292" s="6" t="s">
        <v>1286</v>
      </c>
      <c r="O292" s="6" t="s">
        <v>1286</v>
      </c>
      <c r="P292" s="6" t="s">
        <v>1286</v>
      </c>
      <c r="Q292" s="6" t="s">
        <v>399</v>
      </c>
      <c r="R292" s="6" t="s">
        <v>1286</v>
      </c>
      <c r="S292" s="6" t="s">
        <v>1286</v>
      </c>
      <c r="T292" s="6" t="s">
        <v>1286</v>
      </c>
      <c r="U292" s="6" t="s">
        <v>1286</v>
      </c>
      <c r="V292" s="6" t="s">
        <v>1286</v>
      </c>
      <c r="W292" s="6" t="s">
        <v>1286</v>
      </c>
      <c r="X292" s="6" t="s">
        <v>1286</v>
      </c>
      <c r="Y292" s="6" t="s">
        <v>1286</v>
      </c>
      <c r="Z292" s="6" t="s">
        <v>1286</v>
      </c>
      <c r="AA292" s="6" t="s">
        <v>1286</v>
      </c>
      <c r="AB292" s="6" t="s">
        <v>1286</v>
      </c>
      <c r="AC292" s="6" t="s">
        <v>1286</v>
      </c>
      <c r="AD292" s="6" t="s">
        <v>1286</v>
      </c>
      <c r="AE292" s="6" t="s">
        <v>1286</v>
      </c>
      <c r="AF292" s="6" t="s">
        <v>1286</v>
      </c>
      <c r="AG292" s="30" t="s">
        <v>659</v>
      </c>
    </row>
    <row r="293" spans="1:33">
      <c r="A293" s="1">
        <v>42295</v>
      </c>
      <c r="B293" s="18">
        <v>291</v>
      </c>
      <c r="C293">
        <f ca="1">'NEPH, CLAP, PSAP'!C292</f>
        <v>1341</v>
      </c>
      <c r="D293" t="str">
        <f ca="1">'NEPH, CLAP, PSAP'!D292</f>
        <v>NB</v>
      </c>
      <c r="F293">
        <v>1950</v>
      </c>
      <c r="G293" s="14" t="s">
        <v>170</v>
      </c>
      <c r="H293" s="14" t="s">
        <v>1299</v>
      </c>
      <c r="I293" s="14" t="s">
        <v>171</v>
      </c>
      <c r="J293" s="14" t="s">
        <v>172</v>
      </c>
      <c r="L293" s="6" t="s">
        <v>1286</v>
      </c>
      <c r="M293" s="6" t="s">
        <v>1286</v>
      </c>
      <c r="N293" s="6" t="s">
        <v>1286</v>
      </c>
      <c r="O293" s="6" t="s">
        <v>1286</v>
      </c>
      <c r="P293" s="6" t="s">
        <v>1286</v>
      </c>
      <c r="Q293" s="6" t="s">
        <v>399</v>
      </c>
      <c r="R293" s="6" t="s">
        <v>1286</v>
      </c>
      <c r="S293" s="6" t="s">
        <v>1286</v>
      </c>
      <c r="T293" s="6" t="s">
        <v>1286</v>
      </c>
      <c r="U293" s="6" t="s">
        <v>1286</v>
      </c>
      <c r="V293" s="6" t="s">
        <v>1286</v>
      </c>
      <c r="W293" s="6" t="s">
        <v>1286</v>
      </c>
      <c r="X293" s="6" t="s">
        <v>1286</v>
      </c>
      <c r="Y293" s="6" t="s">
        <v>1286</v>
      </c>
      <c r="Z293" s="6" t="s">
        <v>1286</v>
      </c>
      <c r="AA293" s="6" t="s">
        <v>1286</v>
      </c>
      <c r="AB293" s="6" t="s">
        <v>1286</v>
      </c>
      <c r="AC293" s="6" t="s">
        <v>1286</v>
      </c>
      <c r="AD293" s="6" t="s">
        <v>1349</v>
      </c>
      <c r="AE293" s="6" t="s">
        <v>1286</v>
      </c>
      <c r="AF293" s="6" t="s">
        <v>1349</v>
      </c>
      <c r="AG293" s="30" t="s">
        <v>1114</v>
      </c>
    </row>
    <row r="294" spans="1:33">
      <c r="A294" s="1">
        <v>42296</v>
      </c>
      <c r="B294" s="18">
        <v>292</v>
      </c>
      <c r="C294">
        <f ca="1">'NEPH, CLAP, PSAP'!C293</f>
        <v>1228</v>
      </c>
      <c r="D294" t="str">
        <f ca="1">'NEPH, CLAP, PSAP'!D293</f>
        <v>JG/NB</v>
      </c>
      <c r="F294">
        <v>1910</v>
      </c>
      <c r="G294" s="14" t="s">
        <v>911</v>
      </c>
      <c r="H294" s="14" t="s">
        <v>1299</v>
      </c>
      <c r="I294" s="14" t="s">
        <v>171</v>
      </c>
      <c r="J294" s="14" t="s">
        <v>1436</v>
      </c>
      <c r="L294" s="6" t="s">
        <v>1286</v>
      </c>
      <c r="M294" s="6" t="s">
        <v>1286</v>
      </c>
      <c r="N294" s="6" t="s">
        <v>1286</v>
      </c>
      <c r="O294" s="6" t="s">
        <v>1286</v>
      </c>
      <c r="P294" s="6" t="s">
        <v>1286</v>
      </c>
      <c r="Q294" s="6" t="s">
        <v>399</v>
      </c>
      <c r="R294" s="6" t="s">
        <v>1286</v>
      </c>
      <c r="S294" s="6" t="s">
        <v>1286</v>
      </c>
      <c r="T294" s="6" t="s">
        <v>1286</v>
      </c>
      <c r="U294" s="6" t="s">
        <v>1286</v>
      </c>
      <c r="V294" s="6" t="s">
        <v>1286</v>
      </c>
      <c r="W294" s="6" t="s">
        <v>1286</v>
      </c>
      <c r="X294" s="6" t="s">
        <v>1286</v>
      </c>
      <c r="Y294" s="6" t="s">
        <v>1286</v>
      </c>
      <c r="Z294" s="6" t="s">
        <v>1286</v>
      </c>
      <c r="AA294" s="6" t="s">
        <v>1286</v>
      </c>
      <c r="AB294" s="6" t="s">
        <v>1286</v>
      </c>
      <c r="AC294" s="6" t="s">
        <v>1286</v>
      </c>
      <c r="AD294" s="6" t="s">
        <v>1349</v>
      </c>
      <c r="AE294" s="6" t="s">
        <v>1286</v>
      </c>
      <c r="AF294" s="6" t="s">
        <v>1349</v>
      </c>
      <c r="AG294" s="30" t="s">
        <v>395</v>
      </c>
    </row>
    <row r="295" spans="1:33">
      <c r="A295" s="1">
        <v>42297</v>
      </c>
      <c r="B295" s="18">
        <v>293</v>
      </c>
      <c r="C295">
        <f ca="1">'NEPH, CLAP, PSAP'!C294</f>
        <v>1630</v>
      </c>
      <c r="D295" t="str">
        <f ca="1">'NEPH, CLAP, PSAP'!D294</f>
        <v>NB</v>
      </c>
      <c r="F295">
        <v>1830</v>
      </c>
      <c r="G295" s="14" t="s">
        <v>1110</v>
      </c>
      <c r="H295" s="14" t="s">
        <v>1299</v>
      </c>
      <c r="I295" s="14" t="s">
        <v>1111</v>
      </c>
      <c r="J295" s="14" t="s">
        <v>1436</v>
      </c>
      <c r="L295" s="6" t="s">
        <v>1286</v>
      </c>
      <c r="M295" s="6" t="s">
        <v>1286</v>
      </c>
      <c r="N295" s="6" t="s">
        <v>1286</v>
      </c>
      <c r="O295" s="6">
        <v>323.8</v>
      </c>
      <c r="P295" s="6" t="s">
        <v>1286</v>
      </c>
      <c r="Q295" s="6" t="s">
        <v>399</v>
      </c>
      <c r="R295" s="6" t="s">
        <v>1286</v>
      </c>
      <c r="S295" s="6" t="s">
        <v>1286</v>
      </c>
      <c r="T295" s="6" t="s">
        <v>1286</v>
      </c>
      <c r="U295" s="6" t="s">
        <v>1286</v>
      </c>
      <c r="V295" s="6" t="s">
        <v>1286</v>
      </c>
      <c r="W295" s="6" t="s">
        <v>1286</v>
      </c>
      <c r="X295" s="6" t="s">
        <v>1286</v>
      </c>
      <c r="Y295" s="6" t="s">
        <v>1286</v>
      </c>
      <c r="Z295" s="6" t="s">
        <v>1286</v>
      </c>
      <c r="AA295" s="6" t="s">
        <v>1286</v>
      </c>
      <c r="AB295" s="6" t="s">
        <v>1286</v>
      </c>
      <c r="AC295" s="6" t="s">
        <v>1286</v>
      </c>
      <c r="AD295" s="6" t="s">
        <v>1286</v>
      </c>
      <c r="AE295" s="6" t="s">
        <v>1286</v>
      </c>
      <c r="AF295" s="6" t="s">
        <v>1286</v>
      </c>
    </row>
    <row r="296" spans="1:33">
      <c r="A296" s="1">
        <v>42298</v>
      </c>
      <c r="B296" s="18">
        <v>294</v>
      </c>
      <c r="C296">
        <f ca="1">'NEPH, CLAP, PSAP'!C295</f>
        <v>1125</v>
      </c>
      <c r="D296" t="str">
        <f ca="1">'NEPH, CLAP, PSAP'!D295</f>
        <v>NB</v>
      </c>
      <c r="F296">
        <v>1800</v>
      </c>
      <c r="G296" s="14" t="s">
        <v>1131</v>
      </c>
      <c r="H296" s="14" t="s">
        <v>1299</v>
      </c>
      <c r="I296" s="14" t="s">
        <v>486</v>
      </c>
      <c r="J296" s="14" t="s">
        <v>1132</v>
      </c>
      <c r="L296" s="6" t="s">
        <v>1286</v>
      </c>
      <c r="M296" s="6" t="s">
        <v>1286</v>
      </c>
      <c r="N296" s="6" t="s">
        <v>1286</v>
      </c>
      <c r="O296" s="6" t="s">
        <v>1286</v>
      </c>
      <c r="P296" s="6" t="s">
        <v>1286</v>
      </c>
      <c r="Q296" s="6" t="s">
        <v>399</v>
      </c>
      <c r="R296" s="6" t="s">
        <v>1286</v>
      </c>
      <c r="S296" s="6" t="s">
        <v>1286</v>
      </c>
      <c r="T296" s="6" t="s">
        <v>1286</v>
      </c>
      <c r="U296" s="6" t="s">
        <v>1286</v>
      </c>
      <c r="V296" s="6" t="s">
        <v>1286</v>
      </c>
      <c r="W296" s="6" t="s">
        <v>1286</v>
      </c>
      <c r="X296" s="6" t="s">
        <v>1286</v>
      </c>
      <c r="Y296" s="6" t="s">
        <v>1286</v>
      </c>
      <c r="Z296" s="6" t="s">
        <v>1286</v>
      </c>
      <c r="AA296" s="6" t="s">
        <v>1286</v>
      </c>
      <c r="AB296" s="6" t="s">
        <v>1286</v>
      </c>
      <c r="AC296" s="6" t="s">
        <v>1286</v>
      </c>
      <c r="AD296" s="6" t="s">
        <v>1286</v>
      </c>
      <c r="AE296" s="6" t="s">
        <v>1286</v>
      </c>
      <c r="AF296" s="6" t="s">
        <v>1286</v>
      </c>
      <c r="AG296" s="30" t="s">
        <v>658</v>
      </c>
    </row>
    <row r="297" spans="1:33">
      <c r="A297" s="1">
        <v>42299</v>
      </c>
      <c r="B297" s="18">
        <v>295</v>
      </c>
      <c r="C297">
        <f ca="1">'NEPH, CLAP, PSAP'!C296</f>
        <v>1110</v>
      </c>
      <c r="D297" t="str">
        <f ca="1">'NEPH, CLAP, PSAP'!D296</f>
        <v>NB</v>
      </c>
      <c r="F297">
        <v>1770</v>
      </c>
      <c r="G297" s="14" t="s">
        <v>77</v>
      </c>
      <c r="H297" s="14" t="s">
        <v>1299</v>
      </c>
      <c r="I297" s="14" t="s">
        <v>1336</v>
      </c>
      <c r="J297" s="14" t="s">
        <v>1436</v>
      </c>
      <c r="L297" s="6" t="s">
        <v>1286</v>
      </c>
      <c r="M297" s="6" t="s">
        <v>1286</v>
      </c>
      <c r="N297" s="6" t="s">
        <v>1286</v>
      </c>
      <c r="O297" s="6" t="s">
        <v>1286</v>
      </c>
      <c r="P297" s="6" t="s">
        <v>1286</v>
      </c>
      <c r="Q297" s="6" t="s">
        <v>399</v>
      </c>
      <c r="R297" s="6" t="s">
        <v>1286</v>
      </c>
      <c r="S297" s="6" t="s">
        <v>1286</v>
      </c>
      <c r="T297" s="6" t="s">
        <v>1286</v>
      </c>
      <c r="U297" s="6" t="s">
        <v>1286</v>
      </c>
      <c r="V297" s="6" t="s">
        <v>1286</v>
      </c>
      <c r="W297" s="6" t="s">
        <v>1286</v>
      </c>
      <c r="X297" s="6" t="s">
        <v>1286</v>
      </c>
      <c r="Y297" s="6" t="s">
        <v>1286</v>
      </c>
      <c r="Z297" s="6" t="s">
        <v>1286</v>
      </c>
      <c r="AA297" s="6" t="s">
        <v>1286</v>
      </c>
      <c r="AB297" s="6" t="s">
        <v>1286</v>
      </c>
      <c r="AC297" s="6" t="s">
        <v>1286</v>
      </c>
      <c r="AD297" s="6" t="s">
        <v>1286</v>
      </c>
      <c r="AE297" s="6" t="s">
        <v>1286</v>
      </c>
      <c r="AF297" s="6" t="s">
        <v>1286</v>
      </c>
    </row>
    <row r="298" spans="1:33">
      <c r="A298" s="1">
        <v>42300</v>
      </c>
      <c r="B298" s="18">
        <v>296</v>
      </c>
      <c r="C298">
        <f ca="1">'NEPH, CLAP, PSAP'!C297</f>
        <v>1115</v>
      </c>
      <c r="D298" t="str">
        <f ca="1">'NEPH, CLAP, PSAP'!D297</f>
        <v>NB</v>
      </c>
      <c r="F298">
        <v>1760</v>
      </c>
      <c r="G298" s="14" t="s">
        <v>772</v>
      </c>
      <c r="H298" s="14" t="s">
        <v>1299</v>
      </c>
      <c r="I298" s="14" t="s">
        <v>773</v>
      </c>
      <c r="J298" s="14" t="s">
        <v>774</v>
      </c>
      <c r="L298" s="6" t="s">
        <v>1286</v>
      </c>
      <c r="M298" s="6" t="s">
        <v>1286</v>
      </c>
      <c r="N298" s="6" t="s">
        <v>1286</v>
      </c>
      <c r="O298" s="6" t="s">
        <v>1286</v>
      </c>
      <c r="P298" s="6" t="s">
        <v>1286</v>
      </c>
      <c r="Q298" s="6" t="s">
        <v>399</v>
      </c>
      <c r="R298" s="6" t="s">
        <v>1286</v>
      </c>
      <c r="S298" s="6" t="s">
        <v>1286</v>
      </c>
      <c r="T298" s="6" t="s">
        <v>1286</v>
      </c>
      <c r="U298" s="6" t="s">
        <v>1286</v>
      </c>
      <c r="V298" s="6" t="s">
        <v>1286</v>
      </c>
      <c r="W298" s="6" t="s">
        <v>1286</v>
      </c>
      <c r="X298" s="6" t="s">
        <v>1286</v>
      </c>
      <c r="Y298" s="6" t="s">
        <v>1286</v>
      </c>
      <c r="Z298" s="6" t="s">
        <v>1286</v>
      </c>
      <c r="AA298" s="6" t="s">
        <v>1286</v>
      </c>
      <c r="AB298" s="6" t="s">
        <v>1286</v>
      </c>
      <c r="AC298" s="6" t="s">
        <v>1286</v>
      </c>
      <c r="AD298" s="6" t="s">
        <v>1286</v>
      </c>
      <c r="AE298" s="6" t="s">
        <v>1286</v>
      </c>
      <c r="AF298" s="6" t="s">
        <v>1286</v>
      </c>
      <c r="AG298" s="30" t="s">
        <v>780</v>
      </c>
    </row>
    <row r="299" spans="1:33">
      <c r="A299" s="1">
        <v>42301</v>
      </c>
      <c r="B299" s="18">
        <v>297</v>
      </c>
      <c r="C299">
        <f ca="1">'NEPH, CLAP, PSAP'!C298</f>
        <v>1056</v>
      </c>
      <c r="D299" t="str">
        <f ca="1">'NEPH, CLAP, PSAP'!D298</f>
        <v>NB</v>
      </c>
      <c r="F299">
        <v>1650</v>
      </c>
      <c r="G299" s="14" t="s">
        <v>777</v>
      </c>
      <c r="H299" s="14" t="s">
        <v>1299</v>
      </c>
      <c r="I299" s="14" t="s">
        <v>778</v>
      </c>
      <c r="J299" s="14" t="s">
        <v>1132</v>
      </c>
      <c r="L299" s="6" t="s">
        <v>1286</v>
      </c>
      <c r="M299" s="6" t="s">
        <v>1286</v>
      </c>
      <c r="N299" s="6" t="s">
        <v>1286</v>
      </c>
      <c r="O299" s="6" t="s">
        <v>1286</v>
      </c>
      <c r="P299" s="6" t="s">
        <v>1286</v>
      </c>
      <c r="Q299" s="6" t="s">
        <v>399</v>
      </c>
      <c r="R299" s="6" t="s">
        <v>1286</v>
      </c>
      <c r="S299" s="6" t="s">
        <v>1286</v>
      </c>
      <c r="T299" s="6" t="s">
        <v>1286</v>
      </c>
      <c r="U299" s="6" t="s">
        <v>1286</v>
      </c>
      <c r="V299" s="6" t="s">
        <v>1286</v>
      </c>
      <c r="W299" s="6" t="s">
        <v>1286</v>
      </c>
      <c r="X299" s="6" t="s">
        <v>1286</v>
      </c>
      <c r="Y299" s="6" t="s">
        <v>1286</v>
      </c>
      <c r="Z299" s="6" t="s">
        <v>1286</v>
      </c>
      <c r="AA299" s="6" t="s">
        <v>1286</v>
      </c>
      <c r="AB299" s="6" t="s">
        <v>1286</v>
      </c>
      <c r="AC299" s="6" t="s">
        <v>1286</v>
      </c>
      <c r="AD299" s="6" t="s">
        <v>1286</v>
      </c>
      <c r="AE299" s="6" t="s">
        <v>1286</v>
      </c>
      <c r="AF299" s="6" t="s">
        <v>1286</v>
      </c>
    </row>
    <row r="300" spans="1:33">
      <c r="A300" s="1">
        <v>42302</v>
      </c>
      <c r="B300" s="18">
        <v>298</v>
      </c>
      <c r="C300">
        <f ca="1">'NEPH, CLAP, PSAP'!C299</f>
        <v>1410</v>
      </c>
      <c r="D300" t="str">
        <f ca="1">'NEPH, CLAP, PSAP'!D299</f>
        <v>JG</v>
      </c>
      <c r="F300">
        <v>1610</v>
      </c>
      <c r="G300" s="14" t="s">
        <v>791</v>
      </c>
      <c r="H300" s="14" t="s">
        <v>1299</v>
      </c>
      <c r="I300" s="14" t="s">
        <v>792</v>
      </c>
      <c r="J300" s="14" t="s">
        <v>1132</v>
      </c>
      <c r="L300" s="6" t="s">
        <v>1286</v>
      </c>
      <c r="M300" s="6" t="s">
        <v>1286</v>
      </c>
      <c r="N300" s="6" t="s">
        <v>1286</v>
      </c>
      <c r="O300" s="90">
        <v>324</v>
      </c>
      <c r="P300" s="6" t="s">
        <v>1286</v>
      </c>
      <c r="Q300" s="6" t="s">
        <v>399</v>
      </c>
      <c r="R300" s="6" t="s">
        <v>1286</v>
      </c>
      <c r="S300" s="6" t="s">
        <v>1286</v>
      </c>
      <c r="T300" s="6" t="s">
        <v>1286</v>
      </c>
      <c r="U300" s="6" t="s">
        <v>1286</v>
      </c>
      <c r="V300" s="6" t="s">
        <v>1286</v>
      </c>
      <c r="W300" s="6" t="s">
        <v>1286</v>
      </c>
      <c r="X300" s="6" t="s">
        <v>1286</v>
      </c>
      <c r="Y300" s="6" t="s">
        <v>1286</v>
      </c>
      <c r="Z300" s="6" t="s">
        <v>1286</v>
      </c>
      <c r="AA300" s="6" t="s">
        <v>1286</v>
      </c>
      <c r="AB300" s="6" t="s">
        <v>1286</v>
      </c>
      <c r="AC300" s="6" t="s">
        <v>1286</v>
      </c>
      <c r="AD300" s="6" t="s">
        <v>1286</v>
      </c>
      <c r="AE300" s="6" t="s">
        <v>1286</v>
      </c>
      <c r="AF300" s="6" t="s">
        <v>1286</v>
      </c>
    </row>
    <row r="301" spans="1:33">
      <c r="A301" s="1">
        <v>42303</v>
      </c>
      <c r="B301" s="18">
        <v>299</v>
      </c>
      <c r="C301">
        <f ca="1">'NEPH, CLAP, PSAP'!C300</f>
        <v>1302</v>
      </c>
      <c r="D301" t="str">
        <f ca="1">'NEPH, CLAP, PSAP'!D300</f>
        <v>NB</v>
      </c>
      <c r="F301">
        <v>1560</v>
      </c>
      <c r="G301" s="14" t="s">
        <v>256</v>
      </c>
      <c r="H301" s="14" t="s">
        <v>1299</v>
      </c>
      <c r="I301" s="14" t="s">
        <v>778</v>
      </c>
      <c r="J301" s="14" t="s">
        <v>1132</v>
      </c>
      <c r="L301" s="6" t="s">
        <v>1286</v>
      </c>
      <c r="M301" s="6" t="s">
        <v>1286</v>
      </c>
      <c r="N301" s="6" t="s">
        <v>1286</v>
      </c>
      <c r="O301" s="6" t="s">
        <v>1286</v>
      </c>
      <c r="P301" s="6" t="s">
        <v>1286</v>
      </c>
      <c r="Q301" s="6" t="s">
        <v>399</v>
      </c>
      <c r="R301" s="6" t="s">
        <v>1286</v>
      </c>
      <c r="S301" s="6" t="s">
        <v>1286</v>
      </c>
      <c r="T301" s="6" t="s">
        <v>1286</v>
      </c>
      <c r="U301" s="6" t="s">
        <v>1286</v>
      </c>
      <c r="V301" s="6" t="s">
        <v>1286</v>
      </c>
      <c r="W301" s="6" t="s">
        <v>1286</v>
      </c>
      <c r="X301" s="6" t="s">
        <v>1286</v>
      </c>
      <c r="Y301" s="6" t="s">
        <v>1286</v>
      </c>
      <c r="Z301" s="6" t="s">
        <v>1286</v>
      </c>
      <c r="AA301" s="6" t="s">
        <v>1286</v>
      </c>
      <c r="AB301" s="6" t="s">
        <v>1286</v>
      </c>
      <c r="AC301" s="6" t="s">
        <v>1286</v>
      </c>
      <c r="AD301" s="6" t="s">
        <v>1286</v>
      </c>
      <c r="AE301" s="6" t="s">
        <v>1286</v>
      </c>
      <c r="AF301" s="6" t="s">
        <v>1286</v>
      </c>
    </row>
    <row r="302" spans="1:33">
      <c r="A302" s="1">
        <v>42304</v>
      </c>
      <c r="B302" s="18">
        <v>300</v>
      </c>
      <c r="C302">
        <f ca="1">'NEPH, CLAP, PSAP'!C301</f>
        <v>1223</v>
      </c>
      <c r="D302" t="str">
        <f ca="1">'NEPH, CLAP, PSAP'!D301</f>
        <v>NB</v>
      </c>
      <c r="F302">
        <v>1520</v>
      </c>
      <c r="G302" s="14" t="s">
        <v>1447</v>
      </c>
      <c r="H302" s="14" t="s">
        <v>1299</v>
      </c>
      <c r="I302" s="14" t="s">
        <v>1539</v>
      </c>
      <c r="J302" s="14" t="s">
        <v>774</v>
      </c>
      <c r="L302" s="6" t="s">
        <v>1286</v>
      </c>
      <c r="M302" s="6" t="s">
        <v>1286</v>
      </c>
      <c r="N302" s="6" t="s">
        <v>1286</v>
      </c>
      <c r="O302" s="6" t="s">
        <v>1286</v>
      </c>
      <c r="P302" s="6" t="s">
        <v>1286</v>
      </c>
      <c r="Q302" s="6" t="s">
        <v>399</v>
      </c>
      <c r="R302" s="6" t="s">
        <v>1286</v>
      </c>
      <c r="S302" s="6" t="s">
        <v>1286</v>
      </c>
      <c r="T302" s="6" t="s">
        <v>1286</v>
      </c>
      <c r="U302" s="6" t="s">
        <v>1286</v>
      </c>
      <c r="V302" s="6" t="s">
        <v>1286</v>
      </c>
      <c r="W302" s="6" t="s">
        <v>1286</v>
      </c>
      <c r="X302" s="6" t="s">
        <v>1286</v>
      </c>
      <c r="Y302" s="6" t="s">
        <v>1286</v>
      </c>
      <c r="Z302" s="6" t="s">
        <v>1286</v>
      </c>
      <c r="AA302" s="6" t="s">
        <v>1286</v>
      </c>
      <c r="AB302" s="6" t="s">
        <v>1286</v>
      </c>
      <c r="AC302" s="6" t="s">
        <v>1286</v>
      </c>
      <c r="AD302" s="6" t="s">
        <v>1286</v>
      </c>
      <c r="AE302" s="6" t="s">
        <v>1286</v>
      </c>
      <c r="AF302" s="6" t="s">
        <v>1286</v>
      </c>
    </row>
    <row r="303" spans="1:33">
      <c r="A303" s="1">
        <v>42305</v>
      </c>
      <c r="B303" s="18">
        <v>301</v>
      </c>
      <c r="C303">
        <f ca="1">'NEPH, CLAP, PSAP'!C302</f>
        <v>1225</v>
      </c>
      <c r="D303" t="str">
        <f ca="1">'NEPH, CLAP, PSAP'!D302</f>
        <v>NB</v>
      </c>
      <c r="F303">
        <v>1490</v>
      </c>
      <c r="G303" s="14" t="s">
        <v>1447</v>
      </c>
      <c r="H303" s="14" t="s">
        <v>1299</v>
      </c>
      <c r="I303" s="14" t="s">
        <v>792</v>
      </c>
      <c r="J303" s="14" t="s">
        <v>915</v>
      </c>
      <c r="L303" s="6" t="s">
        <v>1286</v>
      </c>
      <c r="M303" s="6" t="s">
        <v>1286</v>
      </c>
      <c r="N303" s="6" t="s">
        <v>1286</v>
      </c>
      <c r="O303" s="6" t="s">
        <v>1286</v>
      </c>
      <c r="P303" s="6" t="s">
        <v>1286</v>
      </c>
      <c r="Q303" s="6" t="s">
        <v>399</v>
      </c>
      <c r="R303" s="6" t="s">
        <v>1286</v>
      </c>
      <c r="S303" s="6" t="s">
        <v>1286</v>
      </c>
      <c r="T303" s="6" t="s">
        <v>1286</v>
      </c>
      <c r="U303" s="6" t="s">
        <v>1286</v>
      </c>
      <c r="V303" s="6" t="s">
        <v>1286</v>
      </c>
      <c r="W303" s="6" t="s">
        <v>1286</v>
      </c>
      <c r="X303" s="6" t="s">
        <v>1286</v>
      </c>
      <c r="Y303" s="6" t="s">
        <v>1286</v>
      </c>
      <c r="Z303" s="6" t="s">
        <v>1286</v>
      </c>
      <c r="AA303" s="6" t="s">
        <v>1286</v>
      </c>
      <c r="AB303" s="6" t="s">
        <v>1286</v>
      </c>
      <c r="AC303" s="6" t="s">
        <v>1286</v>
      </c>
      <c r="AD303" s="6" t="s">
        <v>1286</v>
      </c>
      <c r="AE303" s="6" t="s">
        <v>1286</v>
      </c>
      <c r="AF303" s="6" t="s">
        <v>1286</v>
      </c>
    </row>
    <row r="304" spans="1:33">
      <c r="A304" s="1">
        <v>42306</v>
      </c>
      <c r="B304" s="18">
        <v>302</v>
      </c>
      <c r="C304">
        <f ca="1">'NEPH, CLAP, PSAP'!C303</f>
        <v>1250</v>
      </c>
      <c r="D304" t="str">
        <f ca="1">'NEPH, CLAP, PSAP'!D303</f>
        <v>JG</v>
      </c>
      <c r="F304">
        <v>1430</v>
      </c>
      <c r="G304" s="14" t="s">
        <v>1461</v>
      </c>
      <c r="H304" s="14" t="s">
        <v>1299</v>
      </c>
      <c r="I304" s="14" t="s">
        <v>778</v>
      </c>
      <c r="J304" s="14" t="s">
        <v>371</v>
      </c>
      <c r="L304" s="6" t="s">
        <v>1286</v>
      </c>
      <c r="M304" s="6" t="s">
        <v>1286</v>
      </c>
      <c r="N304" s="6" t="s">
        <v>1286</v>
      </c>
      <c r="O304" s="6" t="s">
        <v>1286</v>
      </c>
      <c r="P304" s="6" t="s">
        <v>1286</v>
      </c>
      <c r="Q304" s="6" t="s">
        <v>399</v>
      </c>
      <c r="R304" s="6" t="s">
        <v>1286</v>
      </c>
      <c r="S304" s="6" t="s">
        <v>1286</v>
      </c>
      <c r="T304" s="6" t="s">
        <v>1286</v>
      </c>
      <c r="U304" s="6" t="s">
        <v>1286</v>
      </c>
      <c r="V304" s="6" t="s">
        <v>1286</v>
      </c>
      <c r="W304" s="6" t="s">
        <v>1286</v>
      </c>
      <c r="X304" s="6" t="s">
        <v>1286</v>
      </c>
      <c r="Y304" s="6" t="s">
        <v>1286</v>
      </c>
      <c r="Z304" s="6" t="s">
        <v>1286</v>
      </c>
      <c r="AA304" s="6" t="s">
        <v>1286</v>
      </c>
      <c r="AB304" s="6" t="s">
        <v>1286</v>
      </c>
      <c r="AC304" s="6" t="s">
        <v>1286</v>
      </c>
      <c r="AD304" s="6" t="s">
        <v>1286</v>
      </c>
      <c r="AE304" s="6" t="s">
        <v>1286</v>
      </c>
      <c r="AF304" s="6" t="s">
        <v>1286</v>
      </c>
    </row>
    <row r="305" spans="1:33">
      <c r="A305" s="1">
        <v>42307</v>
      </c>
      <c r="B305" s="18">
        <v>303</v>
      </c>
      <c r="C305">
        <f ca="1">'NEPH, CLAP, PSAP'!C304</f>
        <v>1235</v>
      </c>
      <c r="D305" t="str">
        <f ca="1">'NEPH, CLAP, PSAP'!D304</f>
        <v>NB</v>
      </c>
      <c r="F305">
        <v>1430</v>
      </c>
      <c r="G305" s="14" t="s">
        <v>1717</v>
      </c>
      <c r="H305" s="14" t="s">
        <v>1299</v>
      </c>
      <c r="I305" s="14" t="s">
        <v>778</v>
      </c>
      <c r="J305" s="14" t="s">
        <v>1132</v>
      </c>
      <c r="L305" s="6" t="s">
        <v>1286</v>
      </c>
      <c r="M305" s="6" t="s">
        <v>1286</v>
      </c>
      <c r="N305" s="6" t="s">
        <v>1286</v>
      </c>
      <c r="O305" s="6" t="s">
        <v>1286</v>
      </c>
      <c r="P305" s="6" t="s">
        <v>1286</v>
      </c>
      <c r="Q305" s="6" t="s">
        <v>399</v>
      </c>
      <c r="R305" s="6" t="s">
        <v>1286</v>
      </c>
      <c r="S305" s="6" t="s">
        <v>1286</v>
      </c>
      <c r="T305" s="6" t="s">
        <v>1286</v>
      </c>
      <c r="U305" s="6" t="s">
        <v>1286</v>
      </c>
      <c r="V305" s="6" t="s">
        <v>1286</v>
      </c>
      <c r="W305" s="6" t="s">
        <v>1286</v>
      </c>
      <c r="X305" s="6" t="s">
        <v>1286</v>
      </c>
      <c r="Y305" s="6" t="s">
        <v>1286</v>
      </c>
      <c r="Z305" s="6" t="s">
        <v>1286</v>
      </c>
      <c r="AA305" s="6" t="s">
        <v>1286</v>
      </c>
      <c r="AB305" s="6" t="s">
        <v>1286</v>
      </c>
      <c r="AC305" s="6" t="s">
        <v>1286</v>
      </c>
      <c r="AD305" s="6" t="s">
        <v>1286</v>
      </c>
      <c r="AE305" s="6" t="s">
        <v>1286</v>
      </c>
      <c r="AF305" s="6" t="s">
        <v>1286</v>
      </c>
    </row>
    <row r="306" spans="1:33">
      <c r="A306" s="1">
        <v>42308</v>
      </c>
      <c r="B306" s="18">
        <v>304</v>
      </c>
      <c r="C306">
        <f ca="1">'NEPH, CLAP, PSAP'!C305</f>
        <v>1325</v>
      </c>
      <c r="D306" t="str">
        <f ca="1">'NEPH, CLAP, PSAP'!D305</f>
        <v>JG</v>
      </c>
      <c r="F306">
        <v>1320</v>
      </c>
      <c r="G306" s="14" t="s">
        <v>1298</v>
      </c>
      <c r="H306" s="14" t="s">
        <v>1299</v>
      </c>
      <c r="I306" s="14" t="s">
        <v>995</v>
      </c>
      <c r="J306" s="14" t="s">
        <v>1132</v>
      </c>
      <c r="L306" s="6" t="s">
        <v>1286</v>
      </c>
      <c r="M306" s="6" t="s">
        <v>1286</v>
      </c>
      <c r="N306" s="6" t="s">
        <v>1286</v>
      </c>
      <c r="O306" s="6" t="s">
        <v>1286</v>
      </c>
      <c r="P306" s="6" t="s">
        <v>1286</v>
      </c>
      <c r="Q306" s="6" t="s">
        <v>399</v>
      </c>
      <c r="R306" s="6" t="s">
        <v>1286</v>
      </c>
      <c r="S306" s="6" t="s">
        <v>1286</v>
      </c>
      <c r="T306" s="6" t="s">
        <v>1286</v>
      </c>
      <c r="U306" s="6" t="s">
        <v>1286</v>
      </c>
      <c r="V306" s="6" t="s">
        <v>1286</v>
      </c>
      <c r="W306" s="6" t="s">
        <v>1286</v>
      </c>
      <c r="X306" s="6" t="s">
        <v>1286</v>
      </c>
      <c r="Y306" s="6" t="s">
        <v>1286</v>
      </c>
      <c r="Z306" s="6" t="s">
        <v>1286</v>
      </c>
      <c r="AA306" s="6" t="s">
        <v>1286</v>
      </c>
      <c r="AB306" s="6" t="s">
        <v>1286</v>
      </c>
      <c r="AC306" s="6" t="s">
        <v>1286</v>
      </c>
      <c r="AD306" s="6" t="s">
        <v>1286</v>
      </c>
      <c r="AE306" s="6" t="s">
        <v>1286</v>
      </c>
      <c r="AF306" s="6" t="s">
        <v>1286</v>
      </c>
    </row>
    <row r="307" spans="1:33">
      <c r="A307" s="1">
        <v>42309</v>
      </c>
      <c r="B307" s="18">
        <v>305</v>
      </c>
      <c r="C307">
        <f ca="1">'NEPH, CLAP, PSAP'!C306</f>
        <v>1235</v>
      </c>
      <c r="D307" t="str">
        <f ca="1">'NEPH, CLAP, PSAP'!D306</f>
        <v>NB</v>
      </c>
      <c r="F307">
        <v>1320</v>
      </c>
      <c r="G307" s="14" t="s">
        <v>1298</v>
      </c>
      <c r="H307" s="14" t="s">
        <v>1299</v>
      </c>
      <c r="I307" s="14" t="s">
        <v>778</v>
      </c>
      <c r="J307" s="14" t="s">
        <v>1132</v>
      </c>
      <c r="L307" s="6" t="s">
        <v>1286</v>
      </c>
      <c r="M307" s="6" t="s">
        <v>1286</v>
      </c>
      <c r="N307" s="6" t="s">
        <v>1286</v>
      </c>
      <c r="O307" s="6" t="s">
        <v>1286</v>
      </c>
      <c r="P307" s="6" t="s">
        <v>1286</v>
      </c>
      <c r="Q307" s="6" t="s">
        <v>399</v>
      </c>
      <c r="R307" s="6" t="s">
        <v>1286</v>
      </c>
      <c r="S307" s="6" t="s">
        <v>1286</v>
      </c>
      <c r="T307" s="6" t="s">
        <v>1286</v>
      </c>
      <c r="U307" s="6" t="s">
        <v>1286</v>
      </c>
      <c r="V307" s="6" t="s">
        <v>1286</v>
      </c>
      <c r="W307" s="6" t="s">
        <v>1286</v>
      </c>
      <c r="X307" s="6" t="s">
        <v>1286</v>
      </c>
      <c r="Y307" s="6" t="s">
        <v>1286</v>
      </c>
      <c r="Z307" s="6" t="s">
        <v>1286</v>
      </c>
      <c r="AA307" s="6" t="s">
        <v>1286</v>
      </c>
      <c r="AB307" s="6" t="s">
        <v>1286</v>
      </c>
      <c r="AC307" s="6" t="s">
        <v>1286</v>
      </c>
      <c r="AD307" s="6" t="s">
        <v>1286</v>
      </c>
      <c r="AE307" s="6" t="s">
        <v>1286</v>
      </c>
      <c r="AF307" s="6" t="s">
        <v>1286</v>
      </c>
    </row>
    <row r="308" spans="1:33">
      <c r="A308" s="1">
        <v>42310</v>
      </c>
      <c r="B308" s="18">
        <v>306</v>
      </c>
      <c r="C308">
        <f ca="1">'NEPH, CLAP, PSAP'!C307</f>
        <v>1230</v>
      </c>
      <c r="D308" t="str">
        <f ca="1">'NEPH, CLAP, PSAP'!D307</f>
        <v>JG</v>
      </c>
      <c r="F308">
        <v>1300</v>
      </c>
      <c r="G308" s="14" t="s">
        <v>1814</v>
      </c>
      <c r="H308" s="14" t="s">
        <v>1299</v>
      </c>
      <c r="I308" s="14" t="s">
        <v>778</v>
      </c>
      <c r="J308" s="14" t="s">
        <v>1132</v>
      </c>
      <c r="L308" s="6" t="s">
        <v>1286</v>
      </c>
      <c r="M308" s="6" t="s">
        <v>1286</v>
      </c>
      <c r="N308" s="6" t="s">
        <v>1286</v>
      </c>
      <c r="O308" s="6" t="s">
        <v>1286</v>
      </c>
      <c r="P308" s="6" t="s">
        <v>1286</v>
      </c>
      <c r="Q308" s="6" t="s">
        <v>399</v>
      </c>
      <c r="R308" s="6" t="s">
        <v>1286</v>
      </c>
      <c r="S308" s="6" t="s">
        <v>1286</v>
      </c>
      <c r="T308" s="6" t="s">
        <v>1286</v>
      </c>
      <c r="U308" s="6" t="s">
        <v>1286</v>
      </c>
      <c r="V308" s="6" t="s">
        <v>1286</v>
      </c>
      <c r="W308" s="6" t="s">
        <v>1286</v>
      </c>
      <c r="X308" s="6" t="s">
        <v>1286</v>
      </c>
      <c r="Y308" s="6" t="s">
        <v>1286</v>
      </c>
      <c r="Z308" s="6" t="s">
        <v>1286</v>
      </c>
      <c r="AA308" s="6" t="s">
        <v>1286</v>
      </c>
      <c r="AB308" s="6" t="s">
        <v>1286</v>
      </c>
      <c r="AC308" s="6" t="s">
        <v>1286</v>
      </c>
      <c r="AD308" s="6" t="s">
        <v>1286</v>
      </c>
      <c r="AE308" s="6" t="s">
        <v>1286</v>
      </c>
      <c r="AF308" s="6" t="s">
        <v>1286</v>
      </c>
    </row>
    <row r="309" spans="1:33">
      <c r="A309" s="1">
        <v>42311</v>
      </c>
      <c r="B309" s="18">
        <v>307</v>
      </c>
      <c r="C309">
        <f ca="1">'NEPH, CLAP, PSAP'!C308</f>
        <v>0</v>
      </c>
      <c r="D309">
        <f ca="1">'NEPH, CLAP, PSAP'!D308</f>
        <v>0</v>
      </c>
      <c r="AG309" s="18" t="s">
        <v>1853</v>
      </c>
    </row>
    <row r="310" spans="1:33">
      <c r="A310" s="1">
        <v>42312</v>
      </c>
      <c r="B310" s="18">
        <v>308</v>
      </c>
      <c r="C310">
        <f ca="1">'NEPH, CLAP, PSAP'!C309</f>
        <v>0</v>
      </c>
      <c r="D310">
        <f ca="1">'NEPH, CLAP, PSAP'!D309</f>
        <v>0</v>
      </c>
      <c r="AG310" s="18" t="s">
        <v>1854</v>
      </c>
    </row>
    <row r="311" spans="1:33">
      <c r="A311" s="1">
        <v>42313</v>
      </c>
      <c r="B311" s="18">
        <v>309</v>
      </c>
      <c r="C311">
        <f ca="1">'NEPH, CLAP, PSAP'!C310</f>
        <v>1225</v>
      </c>
      <c r="D311" t="str">
        <f ca="1">'NEPH, CLAP, PSAP'!D310</f>
        <v>NB</v>
      </c>
      <c r="F311">
        <v>1120</v>
      </c>
      <c r="G311" s="14" t="s">
        <v>535</v>
      </c>
      <c r="H311" s="14" t="s">
        <v>1299</v>
      </c>
      <c r="I311" s="14" t="s">
        <v>536</v>
      </c>
      <c r="J311" s="14" t="s">
        <v>537</v>
      </c>
      <c r="L311" s="6" t="s">
        <v>1286</v>
      </c>
      <c r="M311" s="6" t="s">
        <v>1286</v>
      </c>
      <c r="N311" s="6" t="s">
        <v>1286</v>
      </c>
      <c r="O311" s="6" t="s">
        <v>1286</v>
      </c>
      <c r="P311" s="6" t="s">
        <v>1286</v>
      </c>
      <c r="Q311" s="6" t="s">
        <v>399</v>
      </c>
      <c r="R311" s="6" t="s">
        <v>1286</v>
      </c>
      <c r="S311" s="6" t="s">
        <v>1286</v>
      </c>
      <c r="T311" s="6" t="s">
        <v>1286</v>
      </c>
      <c r="U311" s="6" t="s">
        <v>1286</v>
      </c>
      <c r="V311" s="6" t="s">
        <v>1286</v>
      </c>
      <c r="W311" s="6" t="s">
        <v>1286</v>
      </c>
      <c r="X311" s="6" t="s">
        <v>1286</v>
      </c>
      <c r="Y311" s="6" t="s">
        <v>1286</v>
      </c>
      <c r="Z311" s="6" t="s">
        <v>1286</v>
      </c>
      <c r="AA311" s="6" t="s">
        <v>1286</v>
      </c>
      <c r="AB311" s="6" t="s">
        <v>1286</v>
      </c>
      <c r="AC311" s="6" t="s">
        <v>1286</v>
      </c>
      <c r="AD311" s="6" t="s">
        <v>1286</v>
      </c>
      <c r="AE311" s="6" t="s">
        <v>1286</v>
      </c>
      <c r="AF311" s="6" t="s">
        <v>1286</v>
      </c>
    </row>
    <row r="312" spans="1:33">
      <c r="A312" s="1">
        <v>42314</v>
      </c>
      <c r="B312" s="18">
        <v>310</v>
      </c>
      <c r="C312">
        <f ca="1">'NEPH, CLAP, PSAP'!C311</f>
        <v>1240</v>
      </c>
      <c r="D312" t="str">
        <f ca="1">'NEPH, CLAP, PSAP'!D311</f>
        <v>JG</v>
      </c>
      <c r="F312">
        <v>1040</v>
      </c>
      <c r="G312" s="14" t="s">
        <v>1345</v>
      </c>
      <c r="H312" s="14" t="s">
        <v>1299</v>
      </c>
      <c r="I312" s="14" t="s">
        <v>536</v>
      </c>
      <c r="J312" s="14" t="s">
        <v>537</v>
      </c>
      <c r="L312" s="6" t="s">
        <v>1286</v>
      </c>
      <c r="M312" s="6" t="s">
        <v>1286</v>
      </c>
      <c r="N312" s="6" t="s">
        <v>1286</v>
      </c>
      <c r="O312" s="6" t="s">
        <v>1286</v>
      </c>
      <c r="P312" s="6" t="s">
        <v>1286</v>
      </c>
      <c r="Q312" s="6" t="s">
        <v>399</v>
      </c>
      <c r="R312" s="6" t="s">
        <v>1286</v>
      </c>
      <c r="S312" s="6" t="s">
        <v>1286</v>
      </c>
      <c r="T312" s="6" t="s">
        <v>1286</v>
      </c>
      <c r="U312" s="6" t="s">
        <v>1286</v>
      </c>
      <c r="V312" s="6" t="s">
        <v>1286</v>
      </c>
      <c r="W312" s="6" t="s">
        <v>1286</v>
      </c>
      <c r="X312" s="6" t="s">
        <v>1286</v>
      </c>
      <c r="Y312" s="6" t="s">
        <v>1286</v>
      </c>
      <c r="Z312" s="6" t="s">
        <v>1286</v>
      </c>
      <c r="AA312" s="6" t="s">
        <v>1286</v>
      </c>
      <c r="AB312" s="6" t="s">
        <v>1286</v>
      </c>
      <c r="AC312" s="6" t="s">
        <v>1286</v>
      </c>
      <c r="AD312" s="6" t="s">
        <v>1286</v>
      </c>
      <c r="AE312" s="6" t="s">
        <v>1286</v>
      </c>
      <c r="AF312" s="6" t="s">
        <v>1286</v>
      </c>
    </row>
    <row r="313" spans="1:33">
      <c r="A313" s="1">
        <v>42315</v>
      </c>
      <c r="B313" s="18">
        <v>311</v>
      </c>
      <c r="C313">
        <f ca="1">'NEPH, CLAP, PSAP'!C312</f>
        <v>1224</v>
      </c>
      <c r="D313" t="str">
        <f ca="1">'NEPH, CLAP, PSAP'!D312</f>
        <v>NB</v>
      </c>
      <c r="F313">
        <v>1010</v>
      </c>
      <c r="G313" s="14" t="s">
        <v>1126</v>
      </c>
      <c r="H313" s="14" t="s">
        <v>1299</v>
      </c>
      <c r="I313" s="14" t="s">
        <v>1127</v>
      </c>
      <c r="J313" s="14" t="s">
        <v>1128</v>
      </c>
      <c r="L313" s="6" t="s">
        <v>1286</v>
      </c>
      <c r="M313" s="6" t="s">
        <v>1286</v>
      </c>
      <c r="N313" s="6" t="s">
        <v>1286</v>
      </c>
      <c r="O313" s="6" t="s">
        <v>1286</v>
      </c>
      <c r="P313" s="6" t="s">
        <v>1286</v>
      </c>
      <c r="Q313" s="6" t="s">
        <v>399</v>
      </c>
      <c r="R313" s="6" t="s">
        <v>1286</v>
      </c>
      <c r="S313" s="6" t="s">
        <v>1286</v>
      </c>
      <c r="T313" s="6" t="s">
        <v>1286</v>
      </c>
      <c r="U313" s="6" t="s">
        <v>1286</v>
      </c>
      <c r="V313" s="6" t="s">
        <v>1286</v>
      </c>
      <c r="W313" s="6" t="s">
        <v>1286</v>
      </c>
      <c r="X313" s="6" t="s">
        <v>1286</v>
      </c>
      <c r="Y313" s="6" t="s">
        <v>1286</v>
      </c>
      <c r="Z313" s="6" t="s">
        <v>1286</v>
      </c>
      <c r="AA313" s="6" t="s">
        <v>1286</v>
      </c>
      <c r="AB313" s="6" t="s">
        <v>1286</v>
      </c>
      <c r="AC313" s="6" t="s">
        <v>1286</v>
      </c>
      <c r="AD313" s="6" t="s">
        <v>1286</v>
      </c>
      <c r="AE313" s="6" t="s">
        <v>1286</v>
      </c>
      <c r="AF313" s="6" t="s">
        <v>1286</v>
      </c>
    </row>
    <row r="314" spans="1:33">
      <c r="A314" s="1">
        <v>42316</v>
      </c>
      <c r="B314" s="18">
        <v>312</v>
      </c>
      <c r="C314">
        <f ca="1">'NEPH, CLAP, PSAP'!C313</f>
        <v>1410</v>
      </c>
      <c r="D314" t="str">
        <f ca="1">'NEPH, CLAP, PSAP'!D313</f>
        <v>JG</v>
      </c>
      <c r="F314">
        <v>950</v>
      </c>
      <c r="G314" s="14" t="s">
        <v>1878</v>
      </c>
      <c r="H314" s="14" t="s">
        <v>1299</v>
      </c>
      <c r="I314" s="14" t="s">
        <v>1127</v>
      </c>
      <c r="J314" s="14" t="s">
        <v>1128</v>
      </c>
      <c r="L314" s="6" t="s">
        <v>1286</v>
      </c>
      <c r="M314" s="6" t="s">
        <v>1286</v>
      </c>
      <c r="N314" s="6" t="s">
        <v>1286</v>
      </c>
      <c r="O314" s="6" t="s">
        <v>1286</v>
      </c>
      <c r="P314" s="6" t="s">
        <v>1286</v>
      </c>
      <c r="Q314" s="6" t="s">
        <v>399</v>
      </c>
      <c r="R314" s="6" t="s">
        <v>1286</v>
      </c>
      <c r="S314" s="6" t="s">
        <v>1286</v>
      </c>
      <c r="T314" s="6" t="s">
        <v>1286</v>
      </c>
      <c r="U314" s="6" t="s">
        <v>1286</v>
      </c>
      <c r="V314" s="6" t="s">
        <v>1286</v>
      </c>
      <c r="W314" s="6" t="s">
        <v>1286</v>
      </c>
      <c r="X314" s="6" t="s">
        <v>1286</v>
      </c>
      <c r="Y314" s="6" t="s">
        <v>1286</v>
      </c>
      <c r="Z314" s="6" t="s">
        <v>1286</v>
      </c>
      <c r="AA314" s="6" t="s">
        <v>1286</v>
      </c>
      <c r="AB314" s="6" t="s">
        <v>1286</v>
      </c>
      <c r="AC314" s="6" t="s">
        <v>1286</v>
      </c>
      <c r="AD314" s="6" t="s">
        <v>1286</v>
      </c>
      <c r="AE314" s="6" t="s">
        <v>1286</v>
      </c>
      <c r="AF314" s="6" t="s">
        <v>1286</v>
      </c>
    </row>
    <row r="315" spans="1:33">
      <c r="A315" s="1">
        <v>42317</v>
      </c>
      <c r="B315" s="18">
        <v>313</v>
      </c>
      <c r="C315">
        <f ca="1">'NEPH, CLAP, PSAP'!C314</f>
        <v>1245</v>
      </c>
      <c r="D315" t="str">
        <f ca="1">'NEPH, CLAP, PSAP'!D314</f>
        <v>NB</v>
      </c>
      <c r="F315">
        <v>900</v>
      </c>
      <c r="G315" s="14" t="s">
        <v>1366</v>
      </c>
      <c r="H315" s="14" t="s">
        <v>1299</v>
      </c>
      <c r="I315" s="14" t="s">
        <v>1120</v>
      </c>
      <c r="J315" s="14" t="s">
        <v>178</v>
      </c>
      <c r="L315" s="6" t="s">
        <v>1286</v>
      </c>
      <c r="M315" s="6" t="s">
        <v>1286</v>
      </c>
      <c r="N315" s="6" t="s">
        <v>1286</v>
      </c>
      <c r="O315" s="6" t="s">
        <v>1286</v>
      </c>
      <c r="P315" s="6" t="s">
        <v>1286</v>
      </c>
      <c r="Q315" s="6" t="s">
        <v>399</v>
      </c>
      <c r="R315" s="6" t="s">
        <v>1286</v>
      </c>
      <c r="S315" s="6" t="s">
        <v>1286</v>
      </c>
      <c r="T315" s="6" t="s">
        <v>1286</v>
      </c>
      <c r="U315" s="6" t="s">
        <v>1286</v>
      </c>
      <c r="V315" s="6" t="s">
        <v>1286</v>
      </c>
      <c r="W315" s="6" t="s">
        <v>1286</v>
      </c>
      <c r="X315" s="6" t="s">
        <v>1286</v>
      </c>
      <c r="Y315" s="6" t="s">
        <v>1286</v>
      </c>
      <c r="Z315" s="6" t="s">
        <v>1286</v>
      </c>
      <c r="AA315" s="6" t="s">
        <v>1286</v>
      </c>
      <c r="AB315" s="6" t="s">
        <v>1286</v>
      </c>
      <c r="AC315" s="6" t="s">
        <v>1286</v>
      </c>
      <c r="AD315" s="6" t="s">
        <v>1286</v>
      </c>
      <c r="AE315" s="6" t="s">
        <v>1286</v>
      </c>
      <c r="AF315" s="6" t="s">
        <v>1286</v>
      </c>
      <c r="AG315" s="30" t="s">
        <v>501</v>
      </c>
    </row>
    <row r="316" spans="1:33">
      <c r="A316" s="1">
        <v>42318</v>
      </c>
      <c r="B316" s="18">
        <v>314</v>
      </c>
      <c r="C316">
        <f ca="1">'NEPH, CLAP, PSAP'!C315</f>
        <v>1235</v>
      </c>
      <c r="D316" t="str">
        <f ca="1">'NEPH, CLAP, PSAP'!D315</f>
        <v>JG</v>
      </c>
      <c r="F316">
        <v>860</v>
      </c>
      <c r="G316" s="14" t="s">
        <v>1072</v>
      </c>
      <c r="H316" s="14" t="s">
        <v>1299</v>
      </c>
      <c r="I316" s="14" t="s">
        <v>1120</v>
      </c>
      <c r="J316" s="14" t="s">
        <v>1073</v>
      </c>
      <c r="L316" s="6" t="s">
        <v>1286</v>
      </c>
      <c r="M316" s="6" t="s">
        <v>1286</v>
      </c>
      <c r="N316" s="6" t="s">
        <v>1286</v>
      </c>
      <c r="O316" s="6" t="s">
        <v>1286</v>
      </c>
      <c r="P316" s="6" t="s">
        <v>1286</v>
      </c>
      <c r="Q316" s="6" t="s">
        <v>399</v>
      </c>
      <c r="R316" s="6" t="s">
        <v>1286</v>
      </c>
      <c r="S316" s="6" t="s">
        <v>1286</v>
      </c>
      <c r="T316" s="6" t="s">
        <v>1286</v>
      </c>
      <c r="U316" s="6" t="s">
        <v>1286</v>
      </c>
      <c r="V316" s="6" t="s">
        <v>1286</v>
      </c>
      <c r="W316" s="6" t="s">
        <v>1286</v>
      </c>
      <c r="X316" s="6" t="s">
        <v>1286</v>
      </c>
      <c r="Y316" s="6" t="s">
        <v>1286</v>
      </c>
      <c r="Z316" s="6" t="s">
        <v>1286</v>
      </c>
      <c r="AA316" s="6" t="s">
        <v>1286</v>
      </c>
      <c r="AB316" s="6" t="s">
        <v>1286</v>
      </c>
      <c r="AC316" s="6" t="s">
        <v>1286</v>
      </c>
      <c r="AD316" s="6" t="s">
        <v>1286</v>
      </c>
      <c r="AE316" s="6" t="s">
        <v>1286</v>
      </c>
      <c r="AF316" s="6" t="s">
        <v>1286</v>
      </c>
    </row>
    <row r="317" spans="1:33">
      <c r="A317" s="1">
        <v>42319</v>
      </c>
      <c r="B317" s="18">
        <v>315</v>
      </c>
      <c r="C317">
        <f ca="1">'NEPH, CLAP, PSAP'!C316</f>
        <v>1247</v>
      </c>
      <c r="D317" t="str">
        <f ca="1">'NEPH, CLAP, PSAP'!D316</f>
        <v>NB</v>
      </c>
      <c r="F317">
        <v>800</v>
      </c>
      <c r="G317" s="14" t="s">
        <v>500</v>
      </c>
      <c r="H317" s="14" t="s">
        <v>1299</v>
      </c>
      <c r="I317" s="14" t="s">
        <v>1120</v>
      </c>
      <c r="J317" s="14" t="s">
        <v>178</v>
      </c>
      <c r="L317" s="6" t="s">
        <v>1286</v>
      </c>
      <c r="M317" s="6" t="s">
        <v>1286</v>
      </c>
      <c r="N317" s="6" t="s">
        <v>1286</v>
      </c>
      <c r="O317" s="6" t="s">
        <v>1286</v>
      </c>
      <c r="P317" s="6" t="s">
        <v>1286</v>
      </c>
      <c r="Q317" s="6" t="s">
        <v>399</v>
      </c>
      <c r="R317" s="6" t="s">
        <v>1286</v>
      </c>
      <c r="S317" s="6" t="s">
        <v>1286</v>
      </c>
      <c r="T317" s="6" t="s">
        <v>1286</v>
      </c>
      <c r="U317" s="6" t="s">
        <v>1286</v>
      </c>
      <c r="V317" s="6" t="s">
        <v>1286</v>
      </c>
      <c r="W317" s="6" t="s">
        <v>1286</v>
      </c>
      <c r="X317" s="6" t="s">
        <v>1286</v>
      </c>
      <c r="Y317" s="6" t="s">
        <v>1286</v>
      </c>
      <c r="Z317" s="6" t="s">
        <v>1286</v>
      </c>
      <c r="AA317" s="6" t="s">
        <v>1286</v>
      </c>
      <c r="AB317" s="6" t="s">
        <v>1286</v>
      </c>
      <c r="AC317" s="6" t="s">
        <v>1286</v>
      </c>
      <c r="AD317" s="6" t="s">
        <v>1286</v>
      </c>
      <c r="AE317" s="6" t="s">
        <v>1286</v>
      </c>
      <c r="AF317" s="6" t="s">
        <v>1286</v>
      </c>
      <c r="AG317" s="31" t="s">
        <v>514</v>
      </c>
    </row>
    <row r="318" spans="1:33">
      <c r="A318" s="1">
        <v>42320</v>
      </c>
      <c r="B318" s="18">
        <v>316</v>
      </c>
      <c r="C318">
        <f ca="1">'NEPH, CLAP, PSAP'!C317</f>
        <v>1230</v>
      </c>
      <c r="D318" t="str">
        <f ca="1">'NEPH, CLAP, PSAP'!D317</f>
        <v>JG</v>
      </c>
      <c r="F318">
        <v>740</v>
      </c>
      <c r="G318" s="14" t="s">
        <v>978</v>
      </c>
      <c r="H318" s="14" t="s">
        <v>1299</v>
      </c>
      <c r="I318" s="14" t="s">
        <v>1768</v>
      </c>
      <c r="J318" s="14" t="s">
        <v>178</v>
      </c>
      <c r="L318" s="6" t="s">
        <v>1286</v>
      </c>
      <c r="M318" s="6" t="s">
        <v>1286</v>
      </c>
      <c r="N318" s="6" t="s">
        <v>1286</v>
      </c>
      <c r="O318" s="6">
        <v>324.2</v>
      </c>
      <c r="P318" s="6" t="s">
        <v>1286</v>
      </c>
      <c r="Q318" s="6" t="s">
        <v>399</v>
      </c>
      <c r="R318" s="6" t="s">
        <v>1286</v>
      </c>
      <c r="S318" s="6" t="s">
        <v>1286</v>
      </c>
      <c r="T318" s="6" t="s">
        <v>1286</v>
      </c>
      <c r="U318" s="6" t="s">
        <v>1286</v>
      </c>
      <c r="V318" s="6" t="s">
        <v>1286</v>
      </c>
      <c r="W318" s="6" t="s">
        <v>1286</v>
      </c>
      <c r="X318" s="6" t="s">
        <v>1286</v>
      </c>
      <c r="Y318" s="6" t="s">
        <v>1286</v>
      </c>
      <c r="Z318" s="6" t="s">
        <v>1286</v>
      </c>
      <c r="AA318" s="6" t="s">
        <v>1286</v>
      </c>
      <c r="AB318" s="6" t="s">
        <v>1286</v>
      </c>
      <c r="AD318" s="6" t="s">
        <v>1286</v>
      </c>
      <c r="AF318" s="6" t="s">
        <v>1286</v>
      </c>
      <c r="AG318" s="30" t="s">
        <v>979</v>
      </c>
    </row>
    <row r="319" spans="1:33">
      <c r="A319" s="1">
        <v>42321</v>
      </c>
      <c r="B319" s="18">
        <v>317</v>
      </c>
      <c r="C319">
        <f ca="1">'NEPH, CLAP, PSAP'!C318</f>
        <v>1652</v>
      </c>
      <c r="D319" t="str">
        <f ca="1">'NEPH, CLAP, PSAP'!D318</f>
        <v>NB</v>
      </c>
      <c r="F319">
        <v>690</v>
      </c>
      <c r="G319" s="14" t="s">
        <v>971</v>
      </c>
      <c r="H319" s="14" t="s">
        <v>1299</v>
      </c>
      <c r="I319" s="14" t="s">
        <v>972</v>
      </c>
      <c r="J319" s="14" t="s">
        <v>184</v>
      </c>
      <c r="L319" s="6" t="s">
        <v>1286</v>
      </c>
      <c r="M319" s="6" t="s">
        <v>1286</v>
      </c>
      <c r="N319" s="6" t="s">
        <v>1286</v>
      </c>
      <c r="O319" s="6" t="s">
        <v>399</v>
      </c>
      <c r="P319" s="6" t="s">
        <v>1286</v>
      </c>
      <c r="Q319" s="6" t="s">
        <v>399</v>
      </c>
      <c r="R319" s="6" t="s">
        <v>1286</v>
      </c>
      <c r="S319" s="6" t="s">
        <v>1286</v>
      </c>
      <c r="T319" s="6" t="s">
        <v>1286</v>
      </c>
      <c r="U319" s="6" t="s">
        <v>1286</v>
      </c>
      <c r="V319" s="6" t="s">
        <v>1286</v>
      </c>
      <c r="W319" s="6" t="s">
        <v>1286</v>
      </c>
      <c r="X319" s="6" t="s">
        <v>1286</v>
      </c>
      <c r="Y319" s="6" t="s">
        <v>1286</v>
      </c>
      <c r="Z319" s="6" t="s">
        <v>1286</v>
      </c>
      <c r="AA319" s="6" t="s">
        <v>1286</v>
      </c>
      <c r="AB319" s="6" t="s">
        <v>1286</v>
      </c>
      <c r="AC319" s="6" t="s">
        <v>1286</v>
      </c>
      <c r="AD319" s="6" t="s">
        <v>1286</v>
      </c>
      <c r="AE319" s="6" t="s">
        <v>1286</v>
      </c>
      <c r="AF319" s="6" t="s">
        <v>1286</v>
      </c>
    </row>
    <row r="320" spans="1:33">
      <c r="A320" s="1">
        <v>42322</v>
      </c>
      <c r="B320" s="18">
        <v>318</v>
      </c>
      <c r="C320">
        <f ca="1">'NEPH, CLAP, PSAP'!C319</f>
        <v>1245</v>
      </c>
      <c r="D320" t="str">
        <f ca="1">'NEPH, CLAP, PSAP'!D319</f>
        <v>JG</v>
      </c>
      <c r="F320">
        <v>650</v>
      </c>
      <c r="G320" s="14" t="s">
        <v>1528</v>
      </c>
      <c r="H320" s="14" t="s">
        <v>1299</v>
      </c>
      <c r="I320" s="14" t="s">
        <v>972</v>
      </c>
      <c r="J320" s="14" t="s">
        <v>184</v>
      </c>
      <c r="L320" s="6" t="s">
        <v>1286</v>
      </c>
      <c r="M320" s="6" t="s">
        <v>1286</v>
      </c>
      <c r="N320" s="6" t="s">
        <v>1286</v>
      </c>
      <c r="O320" s="6" t="s">
        <v>1286</v>
      </c>
      <c r="P320" s="6" t="s">
        <v>1286</v>
      </c>
      <c r="Q320" s="6" t="s">
        <v>399</v>
      </c>
      <c r="R320" s="6" t="s">
        <v>1286</v>
      </c>
      <c r="S320" s="6" t="s">
        <v>1286</v>
      </c>
      <c r="T320" s="6" t="s">
        <v>1286</v>
      </c>
      <c r="U320" s="6" t="s">
        <v>1286</v>
      </c>
      <c r="V320" s="6" t="s">
        <v>1286</v>
      </c>
      <c r="W320" s="6" t="s">
        <v>1286</v>
      </c>
      <c r="X320" s="6" t="s">
        <v>1286</v>
      </c>
      <c r="Y320" s="6" t="s">
        <v>1286</v>
      </c>
      <c r="Z320" s="6" t="s">
        <v>1286</v>
      </c>
      <c r="AA320" s="6" t="s">
        <v>1286</v>
      </c>
      <c r="AB320" s="6" t="s">
        <v>1286</v>
      </c>
      <c r="AC320" s="6" t="s">
        <v>1286</v>
      </c>
      <c r="AD320" s="6" t="s">
        <v>1286</v>
      </c>
      <c r="AE320" s="6" t="s">
        <v>1286</v>
      </c>
      <c r="AF320" s="6" t="s">
        <v>1286</v>
      </c>
      <c r="AG320" s="77" t="s">
        <v>1532</v>
      </c>
    </row>
    <row r="321" spans="1:33">
      <c r="A321" s="1">
        <v>42323</v>
      </c>
      <c r="B321" s="18">
        <v>319</v>
      </c>
      <c r="C321">
        <f ca="1">'NEPH, CLAP, PSAP'!C320</f>
        <v>1319</v>
      </c>
      <c r="D321" t="str">
        <f ca="1">'NEPH, CLAP, PSAP'!D320</f>
        <v>NB</v>
      </c>
      <c r="F321">
        <v>600</v>
      </c>
      <c r="G321" s="14" t="s">
        <v>1110</v>
      </c>
      <c r="H321" s="14" t="s">
        <v>1299</v>
      </c>
      <c r="I321" s="14" t="s">
        <v>972</v>
      </c>
      <c r="J321" s="14" t="s">
        <v>1073</v>
      </c>
      <c r="L321" s="6" t="s">
        <v>1286</v>
      </c>
      <c r="M321" s="6" t="s">
        <v>1286</v>
      </c>
      <c r="N321" s="6" t="s">
        <v>1286</v>
      </c>
      <c r="O321" s="6" t="s">
        <v>1286</v>
      </c>
      <c r="P321" s="6" t="s">
        <v>1286</v>
      </c>
      <c r="Q321" s="6" t="s">
        <v>399</v>
      </c>
      <c r="R321" s="6" t="s">
        <v>1286</v>
      </c>
      <c r="S321" s="6" t="s">
        <v>1286</v>
      </c>
      <c r="T321" s="6" t="s">
        <v>1286</v>
      </c>
      <c r="U321" s="6" t="s">
        <v>1286</v>
      </c>
      <c r="V321" s="6" t="s">
        <v>1286</v>
      </c>
      <c r="W321" s="6" t="s">
        <v>1286</v>
      </c>
      <c r="X321" s="6" t="s">
        <v>1286</v>
      </c>
      <c r="Y321" s="6" t="s">
        <v>1286</v>
      </c>
      <c r="Z321" s="6" t="s">
        <v>1286</v>
      </c>
      <c r="AA321" s="6" t="s">
        <v>1286</v>
      </c>
      <c r="AB321" s="6" t="s">
        <v>1286</v>
      </c>
      <c r="AC321" s="6" t="s">
        <v>1286</v>
      </c>
      <c r="AD321" s="6" t="s">
        <v>1286</v>
      </c>
      <c r="AE321" s="6" t="s">
        <v>1286</v>
      </c>
      <c r="AF321" s="6" t="s">
        <v>1286</v>
      </c>
    </row>
    <row r="322" spans="1:33">
      <c r="A322" s="1">
        <v>42324</v>
      </c>
      <c r="B322" s="18">
        <v>320</v>
      </c>
      <c r="C322">
        <f ca="1">'NEPH, CLAP, PSAP'!C321</f>
        <v>1235</v>
      </c>
      <c r="D322" t="str">
        <f ca="1">'NEPH, CLAP, PSAP'!D321</f>
        <v>JG</v>
      </c>
      <c r="F322">
        <v>560</v>
      </c>
      <c r="G322" s="14" t="s">
        <v>209</v>
      </c>
      <c r="H322" s="14" t="s">
        <v>1299</v>
      </c>
      <c r="I322" s="14" t="s">
        <v>210</v>
      </c>
      <c r="J322" s="14" t="s">
        <v>1073</v>
      </c>
      <c r="L322" s="6" t="s">
        <v>1286</v>
      </c>
      <c r="M322" s="6" t="s">
        <v>1286</v>
      </c>
      <c r="N322" s="6" t="s">
        <v>1286</v>
      </c>
      <c r="O322" s="6">
        <v>323.8</v>
      </c>
      <c r="P322" s="6" t="s">
        <v>1286</v>
      </c>
      <c r="Q322" s="6" t="s">
        <v>399</v>
      </c>
      <c r="R322" s="6" t="s">
        <v>1286</v>
      </c>
      <c r="S322" s="6" t="s">
        <v>1286</v>
      </c>
      <c r="T322" s="6" t="s">
        <v>1286</v>
      </c>
      <c r="U322" s="6" t="s">
        <v>1286</v>
      </c>
      <c r="V322" s="6" t="s">
        <v>1286</v>
      </c>
      <c r="W322" s="6" t="s">
        <v>1286</v>
      </c>
      <c r="X322" s="6" t="s">
        <v>1286</v>
      </c>
      <c r="Y322" s="6" t="s">
        <v>1286</v>
      </c>
      <c r="Z322" s="6" t="s">
        <v>1286</v>
      </c>
      <c r="AA322" s="6" t="s">
        <v>1286</v>
      </c>
      <c r="AB322" s="6" t="s">
        <v>1286</v>
      </c>
      <c r="AC322" s="6" t="s">
        <v>1286</v>
      </c>
      <c r="AD322" s="6" t="s">
        <v>1286</v>
      </c>
      <c r="AE322" s="6" t="s">
        <v>1286</v>
      </c>
      <c r="AF322" s="6" t="s">
        <v>1286</v>
      </c>
      <c r="AG322" s="30" t="s">
        <v>211</v>
      </c>
    </row>
    <row r="323" spans="1:33">
      <c r="A323" s="1">
        <v>42325</v>
      </c>
      <c r="B323" s="18">
        <v>321</v>
      </c>
      <c r="C323">
        <f ca="1">'NEPH, CLAP, PSAP'!C322</f>
        <v>1227</v>
      </c>
      <c r="D323" t="str">
        <f ca="1">'NEPH, CLAP, PSAP'!D322</f>
        <v>NB</v>
      </c>
      <c r="F323">
        <v>500</v>
      </c>
      <c r="G323" s="14" t="s">
        <v>1273</v>
      </c>
      <c r="H323" s="14" t="s">
        <v>1299</v>
      </c>
      <c r="I323" s="14" t="s">
        <v>1274</v>
      </c>
      <c r="J323" s="14" t="s">
        <v>1275</v>
      </c>
      <c r="L323" s="6" t="s">
        <v>1286</v>
      </c>
      <c r="M323" s="6" t="s">
        <v>1286</v>
      </c>
      <c r="N323" s="6" t="s">
        <v>1286</v>
      </c>
      <c r="O323" s="6" t="s">
        <v>1286</v>
      </c>
      <c r="P323" s="6" t="s">
        <v>1286</v>
      </c>
      <c r="Q323" s="6" t="s">
        <v>399</v>
      </c>
      <c r="R323" s="6" t="s">
        <v>1286</v>
      </c>
      <c r="S323" s="6" t="s">
        <v>1286</v>
      </c>
      <c r="T323" s="6" t="s">
        <v>1286</v>
      </c>
      <c r="U323" s="6" t="s">
        <v>1286</v>
      </c>
      <c r="V323" s="6" t="s">
        <v>1286</v>
      </c>
      <c r="W323" s="6" t="s">
        <v>1286</v>
      </c>
      <c r="X323" s="6" t="s">
        <v>1286</v>
      </c>
      <c r="Y323" s="6" t="s">
        <v>1286</v>
      </c>
      <c r="Z323" s="6" t="s">
        <v>1286</v>
      </c>
      <c r="AA323" s="6" t="s">
        <v>1286</v>
      </c>
      <c r="AB323" s="6" t="s">
        <v>1286</v>
      </c>
      <c r="AC323" s="6" t="s">
        <v>1286</v>
      </c>
      <c r="AD323" s="6" t="s">
        <v>1286</v>
      </c>
      <c r="AE323" s="6" t="s">
        <v>1286</v>
      </c>
      <c r="AF323" s="6" t="s">
        <v>1286</v>
      </c>
      <c r="AG323" s="30" t="s">
        <v>1278</v>
      </c>
    </row>
    <row r="324" spans="1:33">
      <c r="A324" s="1">
        <v>42326</v>
      </c>
      <c r="B324" s="18">
        <v>322</v>
      </c>
      <c r="C324">
        <f ca="1">'NEPH, CLAP, PSAP'!C323</f>
        <v>1245</v>
      </c>
      <c r="D324" t="str">
        <f ca="1">'NEPH, CLAP, PSAP'!D323</f>
        <v>JG</v>
      </c>
      <c r="F324">
        <v>460</v>
      </c>
      <c r="G324" s="14" t="s">
        <v>654</v>
      </c>
      <c r="H324" s="14" t="s">
        <v>1299</v>
      </c>
      <c r="I324" s="14" t="s">
        <v>655</v>
      </c>
      <c r="J324" s="14" t="s">
        <v>1275</v>
      </c>
      <c r="L324" s="6" t="s">
        <v>1286</v>
      </c>
      <c r="M324" s="6" t="s">
        <v>1286</v>
      </c>
      <c r="N324" s="6" t="s">
        <v>1286</v>
      </c>
      <c r="O324" s="6" t="s">
        <v>1286</v>
      </c>
      <c r="P324" s="6" t="s">
        <v>1286</v>
      </c>
      <c r="Q324" s="6" t="s">
        <v>399</v>
      </c>
      <c r="R324" s="6" t="s">
        <v>1286</v>
      </c>
      <c r="S324" s="6" t="s">
        <v>1286</v>
      </c>
      <c r="T324" s="6" t="s">
        <v>1286</v>
      </c>
      <c r="U324" s="6" t="s">
        <v>1286</v>
      </c>
      <c r="V324" s="6" t="s">
        <v>1286</v>
      </c>
      <c r="W324" s="6" t="s">
        <v>1286</v>
      </c>
      <c r="X324" s="6" t="s">
        <v>1286</v>
      </c>
      <c r="Y324" s="6" t="s">
        <v>1286</v>
      </c>
      <c r="Z324" s="6" t="s">
        <v>1286</v>
      </c>
      <c r="AA324" s="6" t="s">
        <v>1286</v>
      </c>
      <c r="AB324" s="6" t="s">
        <v>1286</v>
      </c>
      <c r="AC324" s="6" t="s">
        <v>1286</v>
      </c>
      <c r="AD324" s="6" t="s">
        <v>1286</v>
      </c>
      <c r="AE324" s="6" t="s">
        <v>1286</v>
      </c>
      <c r="AF324" s="6" t="s">
        <v>1286</v>
      </c>
    </row>
    <row r="325" spans="1:33">
      <c r="A325" s="1">
        <v>42327</v>
      </c>
      <c r="B325" s="18">
        <v>323</v>
      </c>
      <c r="C325">
        <f ca="1">'NEPH, CLAP, PSAP'!C324</f>
        <v>1224</v>
      </c>
      <c r="D325" t="str">
        <f ca="1">'NEPH, CLAP, PSAP'!D324</f>
        <v>NB</v>
      </c>
      <c r="F325">
        <v>400</v>
      </c>
      <c r="G325" s="14" t="s">
        <v>1861</v>
      </c>
      <c r="H325" s="14" t="s">
        <v>1862</v>
      </c>
      <c r="I325" s="14" t="s">
        <v>655</v>
      </c>
      <c r="J325" s="14" t="s">
        <v>1275</v>
      </c>
      <c r="L325" s="6" t="s">
        <v>1286</v>
      </c>
      <c r="M325" s="6" t="s">
        <v>1286</v>
      </c>
      <c r="N325" s="6" t="s">
        <v>1286</v>
      </c>
      <c r="O325" s="6" t="s">
        <v>1286</v>
      </c>
      <c r="P325" s="6" t="s">
        <v>1286</v>
      </c>
      <c r="Q325" s="6" t="s">
        <v>399</v>
      </c>
      <c r="R325" s="6" t="s">
        <v>1286</v>
      </c>
      <c r="S325" s="6" t="s">
        <v>1286</v>
      </c>
      <c r="T325" s="6" t="s">
        <v>1286</v>
      </c>
      <c r="U325" s="6" t="s">
        <v>1286</v>
      </c>
      <c r="V325" s="6" t="s">
        <v>1286</v>
      </c>
      <c r="W325" s="6" t="s">
        <v>1286</v>
      </c>
      <c r="X325" s="6" t="s">
        <v>1286</v>
      </c>
      <c r="Y325" s="6" t="s">
        <v>1286</v>
      </c>
      <c r="Z325" s="6" t="s">
        <v>1286</v>
      </c>
      <c r="AA325" s="6" t="s">
        <v>1286</v>
      </c>
      <c r="AB325" s="6" t="s">
        <v>1286</v>
      </c>
      <c r="AC325" s="6" t="s">
        <v>1286</v>
      </c>
      <c r="AD325" s="6" t="s">
        <v>1286</v>
      </c>
      <c r="AE325" s="6" t="s">
        <v>1286</v>
      </c>
      <c r="AF325" s="6" t="s">
        <v>1286</v>
      </c>
    </row>
    <row r="326" spans="1:33">
      <c r="A326" s="1">
        <v>42328</v>
      </c>
      <c r="B326" s="18">
        <v>324</v>
      </c>
      <c r="C326">
        <f ca="1">'NEPH, CLAP, PSAP'!C325</f>
        <v>1325</v>
      </c>
      <c r="D326" t="str">
        <f ca="1">'NEPH, CLAP, PSAP'!D325</f>
        <v>JG</v>
      </c>
      <c r="F326">
        <v>340</v>
      </c>
      <c r="G326" s="14" t="s">
        <v>1042</v>
      </c>
      <c r="H326" s="14" t="s">
        <v>1862</v>
      </c>
      <c r="I326" s="14" t="s">
        <v>655</v>
      </c>
      <c r="J326" s="14" t="s">
        <v>1756</v>
      </c>
      <c r="L326" s="6" t="s">
        <v>1286</v>
      </c>
      <c r="M326" s="6" t="s">
        <v>1286</v>
      </c>
      <c r="N326" s="6" t="s">
        <v>1286</v>
      </c>
      <c r="O326" s="6" t="s">
        <v>1286</v>
      </c>
      <c r="P326" s="6" t="s">
        <v>1286</v>
      </c>
      <c r="Q326" s="6" t="s">
        <v>399</v>
      </c>
      <c r="R326" s="6" t="s">
        <v>1286</v>
      </c>
      <c r="S326" s="6" t="s">
        <v>1286</v>
      </c>
      <c r="T326" s="6" t="s">
        <v>1286</v>
      </c>
      <c r="U326" s="6" t="s">
        <v>1286</v>
      </c>
      <c r="V326" s="6" t="s">
        <v>1286</v>
      </c>
      <c r="W326" s="6" t="s">
        <v>1286</v>
      </c>
      <c r="X326" s="6" t="s">
        <v>1286</v>
      </c>
      <c r="Y326" s="6" t="s">
        <v>1286</v>
      </c>
      <c r="Z326" s="6" t="s">
        <v>1286</v>
      </c>
      <c r="AA326" s="6" t="s">
        <v>1286</v>
      </c>
      <c r="AB326" s="6" t="s">
        <v>1286</v>
      </c>
      <c r="AC326" s="6" t="s">
        <v>1286</v>
      </c>
      <c r="AD326" s="6" t="s">
        <v>1286</v>
      </c>
      <c r="AE326" s="6" t="s">
        <v>1286</v>
      </c>
      <c r="AF326" s="6" t="s">
        <v>1286</v>
      </c>
    </row>
    <row r="327" spans="1:33">
      <c r="A327" s="1">
        <v>42329</v>
      </c>
      <c r="B327" s="18">
        <v>325</v>
      </c>
      <c r="C327">
        <f ca="1">'NEPH, CLAP, PSAP'!C326</f>
        <v>1345</v>
      </c>
      <c r="D327" t="str">
        <f ca="1">'NEPH, CLAP, PSAP'!D326</f>
        <v>NB</v>
      </c>
      <c r="F327">
        <v>290</v>
      </c>
      <c r="G327" s="14" t="s">
        <v>407</v>
      </c>
      <c r="H327" s="14" t="s">
        <v>1862</v>
      </c>
      <c r="I327" s="14" t="s">
        <v>408</v>
      </c>
      <c r="J327" s="14" t="s">
        <v>1756</v>
      </c>
      <c r="L327" s="6" t="s">
        <v>1286</v>
      </c>
      <c r="M327" s="6" t="s">
        <v>1286</v>
      </c>
      <c r="N327" s="6" t="s">
        <v>1286</v>
      </c>
      <c r="O327" s="6" t="s">
        <v>1286</v>
      </c>
      <c r="P327" s="6" t="s">
        <v>1286</v>
      </c>
      <c r="Q327" s="6" t="s">
        <v>399</v>
      </c>
      <c r="R327" s="6" t="s">
        <v>1286</v>
      </c>
      <c r="S327" s="6" t="s">
        <v>1286</v>
      </c>
      <c r="T327" s="6" t="s">
        <v>1286</v>
      </c>
      <c r="U327" s="6" t="s">
        <v>1286</v>
      </c>
      <c r="V327" s="6" t="s">
        <v>1286</v>
      </c>
      <c r="W327" s="6" t="s">
        <v>1286</v>
      </c>
      <c r="X327" s="6" t="s">
        <v>1286</v>
      </c>
      <c r="Y327" s="6" t="s">
        <v>1286</v>
      </c>
      <c r="Z327" s="6" t="s">
        <v>1286</v>
      </c>
      <c r="AA327" s="6" t="s">
        <v>1286</v>
      </c>
      <c r="AB327" s="6" t="s">
        <v>1286</v>
      </c>
      <c r="AC327" s="6" t="s">
        <v>1286</v>
      </c>
      <c r="AD327" s="6" t="s">
        <v>1286</v>
      </c>
      <c r="AE327" s="6" t="s">
        <v>1286</v>
      </c>
      <c r="AF327" s="6" t="s">
        <v>1286</v>
      </c>
    </row>
    <row r="328" spans="1:33">
      <c r="A328" s="1">
        <v>42330</v>
      </c>
      <c r="B328" s="18">
        <v>326</v>
      </c>
      <c r="C328">
        <f ca="1">'NEPH, CLAP, PSAP'!C327</f>
        <v>1310</v>
      </c>
      <c r="D328" t="str">
        <f ca="1">'NEPH, CLAP, PSAP'!D327</f>
        <v>JG</v>
      </c>
      <c r="F328">
        <v>240</v>
      </c>
      <c r="G328" s="14" t="s">
        <v>1447</v>
      </c>
      <c r="H328" s="14" t="s">
        <v>1862</v>
      </c>
      <c r="I328" s="14" t="s">
        <v>408</v>
      </c>
      <c r="J328" s="14" t="s">
        <v>1756</v>
      </c>
      <c r="K328" s="14"/>
      <c r="L328" s="6" t="s">
        <v>1286</v>
      </c>
      <c r="M328" s="6" t="s">
        <v>1286</v>
      </c>
      <c r="N328" s="6" t="s">
        <v>1286</v>
      </c>
      <c r="O328" s="6" t="s">
        <v>1286</v>
      </c>
      <c r="P328" s="6" t="s">
        <v>1286</v>
      </c>
      <c r="Q328" s="6" t="s">
        <v>399</v>
      </c>
      <c r="R328" s="6" t="s">
        <v>1286</v>
      </c>
      <c r="S328" s="6" t="s">
        <v>1286</v>
      </c>
      <c r="T328" s="6" t="s">
        <v>1286</v>
      </c>
      <c r="U328" s="6" t="s">
        <v>1286</v>
      </c>
      <c r="V328" s="6" t="s">
        <v>1286</v>
      </c>
      <c r="W328" s="6" t="s">
        <v>1286</v>
      </c>
      <c r="X328" s="6" t="s">
        <v>1286</v>
      </c>
      <c r="Y328" s="6" t="s">
        <v>1286</v>
      </c>
      <c r="Z328" s="6" t="s">
        <v>1286</v>
      </c>
      <c r="AA328" s="6" t="s">
        <v>1286</v>
      </c>
      <c r="AB328" s="6" t="s">
        <v>1286</v>
      </c>
      <c r="AC328" s="6" t="s">
        <v>1286</v>
      </c>
      <c r="AD328" s="6" t="s">
        <v>1286</v>
      </c>
      <c r="AE328" s="6" t="s">
        <v>1286</v>
      </c>
      <c r="AF328" s="6" t="s">
        <v>1286</v>
      </c>
    </row>
    <row r="329" spans="1:33">
      <c r="A329" s="1">
        <v>42331</v>
      </c>
      <c r="B329" s="18">
        <v>327</v>
      </c>
      <c r="C329">
        <f ca="1">'NEPH, CLAP, PSAP'!C328</f>
        <v>1223</v>
      </c>
      <c r="D329" t="str">
        <f ca="1">'NEPH, CLAP, PSAP'!D328</f>
        <v>NB</v>
      </c>
      <c r="F329">
        <v>190</v>
      </c>
      <c r="G329" s="14" t="s">
        <v>816</v>
      </c>
      <c r="H329" s="14" t="s">
        <v>1862</v>
      </c>
      <c r="I329" s="14" t="s">
        <v>817</v>
      </c>
      <c r="J329" s="14" t="s">
        <v>1410</v>
      </c>
      <c r="L329" s="6" t="s">
        <v>1286</v>
      </c>
      <c r="M329" s="6" t="s">
        <v>1286</v>
      </c>
      <c r="N329" s="6" t="s">
        <v>1286</v>
      </c>
      <c r="O329" s="6" t="s">
        <v>1286</v>
      </c>
      <c r="P329" s="6" t="s">
        <v>1286</v>
      </c>
      <c r="Q329" s="6" t="s">
        <v>399</v>
      </c>
      <c r="R329" s="6" t="s">
        <v>1286</v>
      </c>
      <c r="S329" s="6" t="s">
        <v>1286</v>
      </c>
      <c r="T329" s="6" t="s">
        <v>1286</v>
      </c>
      <c r="U329" s="6" t="s">
        <v>1286</v>
      </c>
      <c r="V329" s="6" t="s">
        <v>1286</v>
      </c>
      <c r="W329" s="6" t="s">
        <v>1286</v>
      </c>
      <c r="X329" s="6" t="s">
        <v>1286</v>
      </c>
      <c r="Y329" s="6" t="s">
        <v>1286</v>
      </c>
      <c r="Z329" s="6" t="s">
        <v>1286</v>
      </c>
      <c r="AA329" s="6" t="s">
        <v>1286</v>
      </c>
      <c r="AB329" s="6" t="s">
        <v>1286</v>
      </c>
      <c r="AC329" s="6" t="s">
        <v>1286</v>
      </c>
      <c r="AD329" s="6" t="s">
        <v>1286</v>
      </c>
      <c r="AE329" s="6" t="s">
        <v>1286</v>
      </c>
      <c r="AF329" s="6" t="s">
        <v>1286</v>
      </c>
      <c r="AG329" s="30" t="s">
        <v>820</v>
      </c>
    </row>
    <row r="330" spans="1:33">
      <c r="A330" s="1">
        <v>42332</v>
      </c>
      <c r="B330" s="18">
        <v>328</v>
      </c>
      <c r="C330">
        <f ca="1">'NEPH, CLAP, PSAP'!C329</f>
        <v>1230</v>
      </c>
      <c r="D330" t="str">
        <f ca="1">'NEPH, CLAP, PSAP'!D329</f>
        <v>JG</v>
      </c>
      <c r="F330">
        <v>2110</v>
      </c>
      <c r="G330" s="14" t="s">
        <v>1461</v>
      </c>
      <c r="H330" s="14" t="s">
        <v>1862</v>
      </c>
      <c r="I330" s="14" t="s">
        <v>817</v>
      </c>
      <c r="J330" s="14" t="s">
        <v>1410</v>
      </c>
      <c r="L330" s="6" t="s">
        <v>1286</v>
      </c>
      <c r="M330" s="6" t="s">
        <v>1286</v>
      </c>
      <c r="N330" s="6" t="s">
        <v>1286</v>
      </c>
      <c r="O330" s="6" t="s">
        <v>1286</v>
      </c>
      <c r="P330" s="6" t="s">
        <v>1286</v>
      </c>
      <c r="Q330" s="6" t="s">
        <v>399</v>
      </c>
      <c r="R330" s="6" t="s">
        <v>1286</v>
      </c>
      <c r="S330" s="6" t="s">
        <v>1286</v>
      </c>
      <c r="T330" s="6" t="s">
        <v>1286</v>
      </c>
      <c r="U330" s="6" t="s">
        <v>1286</v>
      </c>
      <c r="V330" s="6" t="s">
        <v>1286</v>
      </c>
      <c r="W330" s="6" t="s">
        <v>1286</v>
      </c>
      <c r="X330" s="6" t="s">
        <v>1286</v>
      </c>
      <c r="Y330" s="6" t="s">
        <v>1286</v>
      </c>
      <c r="Z330" s="6" t="s">
        <v>1286</v>
      </c>
      <c r="AA330" s="6" t="s">
        <v>1286</v>
      </c>
      <c r="AB330" s="6" t="s">
        <v>1286</v>
      </c>
      <c r="AC330" s="6" t="s">
        <v>1286</v>
      </c>
      <c r="AD330" s="6" t="s">
        <v>1286</v>
      </c>
      <c r="AE330" s="6" t="s">
        <v>1286</v>
      </c>
      <c r="AF330" s="6" t="s">
        <v>1286</v>
      </c>
      <c r="AG330" s="30" t="s">
        <v>531</v>
      </c>
    </row>
    <row r="331" spans="1:33">
      <c r="A331" s="1">
        <v>42333</v>
      </c>
      <c r="B331" s="18">
        <v>329</v>
      </c>
      <c r="C331">
        <f ca="1">'NEPH, CLAP, PSAP'!C330</f>
        <v>1304</v>
      </c>
      <c r="D331" t="str">
        <f ca="1">'NEPH, CLAP, PSAP'!D330</f>
        <v>NB</v>
      </c>
      <c r="F331">
        <v>2100</v>
      </c>
      <c r="G331" s="14" t="s">
        <v>898</v>
      </c>
      <c r="H331" s="14" t="s">
        <v>899</v>
      </c>
      <c r="I331" s="14" t="s">
        <v>817</v>
      </c>
      <c r="J331" s="14" t="s">
        <v>900</v>
      </c>
      <c r="L331" s="6" t="s">
        <v>1286</v>
      </c>
      <c r="M331" s="6" t="s">
        <v>1286</v>
      </c>
      <c r="N331" s="6" t="s">
        <v>1286</v>
      </c>
      <c r="O331" s="6" t="s">
        <v>399</v>
      </c>
      <c r="P331" s="6" t="s">
        <v>1286</v>
      </c>
      <c r="Q331" s="6" t="s">
        <v>399</v>
      </c>
      <c r="R331" s="6" t="s">
        <v>1286</v>
      </c>
      <c r="S331" s="6" t="s">
        <v>1286</v>
      </c>
      <c r="T331" s="6" t="s">
        <v>1286</v>
      </c>
      <c r="U331" s="6" t="s">
        <v>1286</v>
      </c>
      <c r="V331" s="6" t="s">
        <v>1286</v>
      </c>
      <c r="W331" s="6" t="s">
        <v>1286</v>
      </c>
      <c r="X331" s="6" t="s">
        <v>1286</v>
      </c>
      <c r="Y331" s="6" t="s">
        <v>1286</v>
      </c>
      <c r="Z331" s="6" t="s">
        <v>1286</v>
      </c>
      <c r="AA331" s="6" t="s">
        <v>1286</v>
      </c>
      <c r="AB331" s="6" t="s">
        <v>1286</v>
      </c>
      <c r="AC331" s="6" t="s">
        <v>1286</v>
      </c>
      <c r="AD331" s="6" t="s">
        <v>1286</v>
      </c>
      <c r="AE331" s="6" t="s">
        <v>1286</v>
      </c>
      <c r="AF331" s="6" t="s">
        <v>1286</v>
      </c>
    </row>
    <row r="332" spans="1:33">
      <c r="A332" s="1">
        <v>42334</v>
      </c>
      <c r="B332" s="18">
        <v>330</v>
      </c>
      <c r="C332">
        <f ca="1">'NEPH, CLAP, PSAP'!C331</f>
        <v>1245</v>
      </c>
      <c r="D332" t="str">
        <f ca="1">'NEPH, CLAP, PSAP'!D331</f>
        <v>JG</v>
      </c>
      <c r="F332">
        <v>2060</v>
      </c>
      <c r="G332" s="14" t="s">
        <v>228</v>
      </c>
      <c r="H332" s="14" t="s">
        <v>899</v>
      </c>
      <c r="I332" s="14" t="s">
        <v>817</v>
      </c>
      <c r="J332" s="14" t="s">
        <v>900</v>
      </c>
      <c r="L332" s="6" t="s">
        <v>1286</v>
      </c>
      <c r="M332" s="6" t="s">
        <v>1286</v>
      </c>
      <c r="N332" s="6" t="s">
        <v>1286</v>
      </c>
      <c r="O332" s="6" t="s">
        <v>1286</v>
      </c>
      <c r="P332" s="6" t="s">
        <v>1286</v>
      </c>
      <c r="Q332" s="6" t="s">
        <v>399</v>
      </c>
      <c r="R332" s="6" t="s">
        <v>1286</v>
      </c>
      <c r="S332" s="6" t="s">
        <v>1286</v>
      </c>
      <c r="T332" s="6" t="s">
        <v>1286</v>
      </c>
      <c r="U332" s="6" t="s">
        <v>1286</v>
      </c>
      <c r="V332" s="6" t="s">
        <v>1286</v>
      </c>
      <c r="W332" s="6" t="s">
        <v>1286</v>
      </c>
      <c r="X332" s="6" t="s">
        <v>1286</v>
      </c>
      <c r="Y332" s="6" t="s">
        <v>1286</v>
      </c>
      <c r="Z332" s="6" t="s">
        <v>1286</v>
      </c>
      <c r="AA332" s="6" t="s">
        <v>1286</v>
      </c>
      <c r="AB332" s="6" t="s">
        <v>1286</v>
      </c>
      <c r="AC332" s="6" t="s">
        <v>1286</v>
      </c>
      <c r="AD332" s="6" t="s">
        <v>1286</v>
      </c>
      <c r="AE332" s="6" t="s">
        <v>1286</v>
      </c>
      <c r="AF332" s="6" t="s">
        <v>1286</v>
      </c>
    </row>
    <row r="333" spans="1:33">
      <c r="A333" s="1">
        <v>42335</v>
      </c>
      <c r="B333" s="18">
        <v>331</v>
      </c>
      <c r="C333">
        <f ca="1">'NEPH, CLAP, PSAP'!C332</f>
        <v>1628</v>
      </c>
      <c r="D333" t="str">
        <f ca="1">'NEPH, CLAP, PSAP'!D332</f>
        <v>NB</v>
      </c>
      <c r="F333">
        <v>2000</v>
      </c>
      <c r="G333" s="14" t="s">
        <v>1214</v>
      </c>
      <c r="H333" s="14" t="s">
        <v>899</v>
      </c>
      <c r="I333" s="14" t="s">
        <v>1215</v>
      </c>
      <c r="J333" s="14" t="s">
        <v>1216</v>
      </c>
      <c r="L333" s="6" t="s">
        <v>1286</v>
      </c>
      <c r="M333" s="6" t="s">
        <v>1286</v>
      </c>
      <c r="N333" s="6" t="s">
        <v>1286</v>
      </c>
      <c r="O333" s="6" t="s">
        <v>1286</v>
      </c>
      <c r="P333" s="6" t="s">
        <v>1286</v>
      </c>
      <c r="Q333" s="6" t="s">
        <v>399</v>
      </c>
      <c r="R333" s="6" t="s">
        <v>1286</v>
      </c>
      <c r="S333" s="6" t="s">
        <v>1286</v>
      </c>
      <c r="T333" s="6" t="s">
        <v>1286</v>
      </c>
      <c r="U333" s="6" t="s">
        <v>1286</v>
      </c>
      <c r="V333" s="6" t="s">
        <v>1286</v>
      </c>
      <c r="W333" s="6" t="s">
        <v>1286</v>
      </c>
      <c r="X333" s="6" t="s">
        <v>1286</v>
      </c>
      <c r="Y333" s="6" t="s">
        <v>1286</v>
      </c>
      <c r="Z333" s="6" t="s">
        <v>1286</v>
      </c>
      <c r="AA333" s="6" t="s">
        <v>1286</v>
      </c>
      <c r="AB333" s="6" t="s">
        <v>1286</v>
      </c>
      <c r="AC333" s="6" t="s">
        <v>1286</v>
      </c>
      <c r="AD333" s="6" t="s">
        <v>1286</v>
      </c>
      <c r="AE333" s="6" t="s">
        <v>1286</v>
      </c>
      <c r="AF333" s="6" t="s">
        <v>1286</v>
      </c>
    </row>
    <row r="334" spans="1:33">
      <c r="A334" s="1">
        <v>42336</v>
      </c>
      <c r="B334" s="18">
        <v>332</v>
      </c>
      <c r="C334">
        <f ca="1">'NEPH, CLAP, PSAP'!C333</f>
        <v>1235</v>
      </c>
      <c r="D334" t="str">
        <f ca="1">'NEPH, CLAP, PSAP'!D333</f>
        <v>JG</v>
      </c>
      <c r="F334">
        <v>1950</v>
      </c>
      <c r="G334" s="14" t="s">
        <v>555</v>
      </c>
      <c r="H334" s="14" t="s">
        <v>556</v>
      </c>
      <c r="I334" s="14" t="s">
        <v>557</v>
      </c>
      <c r="J334" s="14" t="s">
        <v>558</v>
      </c>
      <c r="L334" s="6" t="s">
        <v>1286</v>
      </c>
      <c r="M334" s="6" t="s">
        <v>1286</v>
      </c>
      <c r="N334" s="6" t="s">
        <v>1286</v>
      </c>
      <c r="O334" s="6" t="s">
        <v>1286</v>
      </c>
      <c r="P334" s="6" t="s">
        <v>1286</v>
      </c>
      <c r="Q334" s="6" t="s">
        <v>399</v>
      </c>
      <c r="R334" s="6" t="s">
        <v>1286</v>
      </c>
      <c r="S334" s="6" t="s">
        <v>1286</v>
      </c>
      <c r="T334" s="6" t="s">
        <v>1286</v>
      </c>
      <c r="U334" s="6" t="s">
        <v>1286</v>
      </c>
      <c r="V334" s="6" t="s">
        <v>1286</v>
      </c>
      <c r="W334" s="6" t="s">
        <v>1286</v>
      </c>
      <c r="X334" s="6" t="s">
        <v>1286</v>
      </c>
      <c r="Y334" s="6" t="s">
        <v>1286</v>
      </c>
      <c r="Z334" s="6" t="s">
        <v>1286</v>
      </c>
      <c r="AA334" s="6" t="s">
        <v>1286</v>
      </c>
      <c r="AB334" s="6" t="s">
        <v>1286</v>
      </c>
      <c r="AC334" s="6" t="s">
        <v>1286</v>
      </c>
      <c r="AD334" s="6" t="s">
        <v>1286</v>
      </c>
      <c r="AE334" s="6" t="s">
        <v>1286</v>
      </c>
      <c r="AF334" s="6" t="s">
        <v>1286</v>
      </c>
    </row>
    <row r="335" spans="1:33">
      <c r="A335" s="1">
        <v>42337</v>
      </c>
      <c r="B335" s="18">
        <v>333</v>
      </c>
      <c r="C335">
        <f ca="1">'NEPH, CLAP, PSAP'!C334</f>
        <v>1225</v>
      </c>
      <c r="D335" t="str">
        <f ca="1">'NEPH, CLAP, PSAP'!D334</f>
        <v>NB</v>
      </c>
      <c r="F335">
        <v>1910</v>
      </c>
      <c r="G335" s="14" t="s">
        <v>903</v>
      </c>
      <c r="H335" s="14" t="s">
        <v>899</v>
      </c>
      <c r="I335" s="14" t="s">
        <v>557</v>
      </c>
      <c r="J335" s="14" t="s">
        <v>239</v>
      </c>
      <c r="L335" s="6" t="s">
        <v>1286</v>
      </c>
      <c r="M335" s="6" t="s">
        <v>1286</v>
      </c>
      <c r="N335" s="6" t="s">
        <v>1286</v>
      </c>
      <c r="O335" s="6" t="s">
        <v>1286</v>
      </c>
      <c r="P335" s="6" t="s">
        <v>1286</v>
      </c>
      <c r="Q335" s="6" t="s">
        <v>399</v>
      </c>
      <c r="R335" s="6" t="s">
        <v>1286</v>
      </c>
      <c r="S335" s="6" t="s">
        <v>1286</v>
      </c>
      <c r="T335" s="6" t="s">
        <v>1286</v>
      </c>
      <c r="U335" s="6" t="s">
        <v>1286</v>
      </c>
      <c r="V335" s="6" t="s">
        <v>1286</v>
      </c>
      <c r="W335" s="6" t="s">
        <v>1286</v>
      </c>
      <c r="X335" s="6" t="s">
        <v>1286</v>
      </c>
      <c r="Y335" s="6" t="s">
        <v>1286</v>
      </c>
      <c r="Z335" s="6" t="s">
        <v>1286</v>
      </c>
      <c r="AA335" s="6" t="s">
        <v>1286</v>
      </c>
      <c r="AB335" s="6" t="s">
        <v>1286</v>
      </c>
      <c r="AC335" s="6" t="s">
        <v>1286</v>
      </c>
      <c r="AD335" s="6" t="s">
        <v>1286</v>
      </c>
      <c r="AE335" s="6" t="s">
        <v>1286</v>
      </c>
      <c r="AF335" s="6" t="s">
        <v>1286</v>
      </c>
    </row>
    <row r="336" spans="1:33">
      <c r="A336" s="1">
        <v>42338</v>
      </c>
      <c r="B336" s="18">
        <v>334</v>
      </c>
      <c r="C336">
        <f ca="1">'NEPH, CLAP, PSAP'!C335</f>
        <v>1240</v>
      </c>
      <c r="D336" t="str">
        <f ca="1">'NEPH, CLAP, PSAP'!D335</f>
        <v>JG</v>
      </c>
      <c r="F336">
        <v>1860</v>
      </c>
      <c r="G336" s="14" t="s">
        <v>1329</v>
      </c>
      <c r="H336" s="14" t="s">
        <v>899</v>
      </c>
      <c r="I336" s="14" t="s">
        <v>557</v>
      </c>
      <c r="J336" s="14" t="s">
        <v>251</v>
      </c>
      <c r="L336" s="6" t="s">
        <v>1286</v>
      </c>
      <c r="M336" s="6" t="s">
        <v>1286</v>
      </c>
      <c r="N336" s="6" t="s">
        <v>1286</v>
      </c>
      <c r="O336" s="6" t="s">
        <v>1286</v>
      </c>
      <c r="P336" s="6" t="s">
        <v>1286</v>
      </c>
      <c r="Q336" s="6" t="s">
        <v>399</v>
      </c>
      <c r="R336" s="6" t="s">
        <v>1286</v>
      </c>
      <c r="S336" s="6" t="s">
        <v>1286</v>
      </c>
      <c r="T336" s="6" t="s">
        <v>1286</v>
      </c>
      <c r="U336" s="6" t="s">
        <v>1286</v>
      </c>
      <c r="V336" s="6" t="s">
        <v>1286</v>
      </c>
      <c r="W336" s="6" t="s">
        <v>1286</v>
      </c>
      <c r="X336" s="6" t="s">
        <v>1286</v>
      </c>
      <c r="Y336" s="6" t="s">
        <v>1286</v>
      </c>
      <c r="Z336" s="6" t="s">
        <v>1286</v>
      </c>
      <c r="AA336" s="6" t="s">
        <v>1286</v>
      </c>
      <c r="AB336" s="6" t="s">
        <v>1286</v>
      </c>
      <c r="AC336" s="6" t="s">
        <v>1286</v>
      </c>
      <c r="AD336" s="6" t="s">
        <v>1286</v>
      </c>
      <c r="AE336" s="6" t="s">
        <v>1286</v>
      </c>
      <c r="AF336" s="6" t="s">
        <v>1286</v>
      </c>
    </row>
    <row r="337" spans="1:33">
      <c r="A337" s="1">
        <v>42339</v>
      </c>
      <c r="B337" s="18">
        <v>335</v>
      </c>
      <c r="C337">
        <f ca="1">'NEPH, CLAP, PSAP'!C336</f>
        <v>1319</v>
      </c>
      <c r="D337" t="str">
        <f ca="1">'NEPH, CLAP, PSAP'!D336</f>
        <v>NB</v>
      </c>
      <c r="F337">
        <v>1810</v>
      </c>
      <c r="G337" s="14" t="s">
        <v>1338</v>
      </c>
      <c r="H337" s="14" t="s">
        <v>899</v>
      </c>
      <c r="I337" s="14" t="s">
        <v>510</v>
      </c>
      <c r="J337" s="14" t="s">
        <v>511</v>
      </c>
      <c r="L337" s="6" t="s">
        <v>1286</v>
      </c>
      <c r="M337" s="6" t="s">
        <v>1286</v>
      </c>
      <c r="N337" s="6" t="s">
        <v>1286</v>
      </c>
      <c r="O337" s="6" t="s">
        <v>399</v>
      </c>
      <c r="P337" s="6" t="s">
        <v>1286</v>
      </c>
      <c r="Q337" s="6" t="s">
        <v>399</v>
      </c>
      <c r="R337" s="6" t="s">
        <v>1286</v>
      </c>
      <c r="S337" s="6" t="s">
        <v>1286</v>
      </c>
      <c r="T337" s="6" t="s">
        <v>1286</v>
      </c>
      <c r="U337" s="6" t="s">
        <v>1286</v>
      </c>
      <c r="V337" s="6" t="s">
        <v>1286</v>
      </c>
      <c r="W337" s="6" t="s">
        <v>1286</v>
      </c>
      <c r="X337" s="6" t="s">
        <v>1286</v>
      </c>
      <c r="Y337" s="6" t="s">
        <v>1286</v>
      </c>
      <c r="Z337" s="6" t="s">
        <v>1286</v>
      </c>
      <c r="AA337" s="6" t="s">
        <v>1286</v>
      </c>
      <c r="AB337" s="6" t="s">
        <v>1286</v>
      </c>
      <c r="AC337" s="6" t="s">
        <v>1286</v>
      </c>
      <c r="AD337" s="6" t="s">
        <v>1286</v>
      </c>
      <c r="AE337" s="6" t="s">
        <v>1286</v>
      </c>
      <c r="AF337" s="6" t="s">
        <v>1286</v>
      </c>
    </row>
    <row r="338" spans="1:33">
      <c r="A338" s="1">
        <v>42340</v>
      </c>
      <c r="B338" s="18">
        <v>336</v>
      </c>
      <c r="C338">
        <f ca="1">'NEPH, CLAP, PSAP'!C337</f>
        <v>1240</v>
      </c>
      <c r="D338" t="str">
        <f ca="1">'NEPH, CLAP, PSAP'!D337</f>
        <v>JG</v>
      </c>
      <c r="F338">
        <v>1770</v>
      </c>
      <c r="G338" s="14" t="s">
        <v>1345</v>
      </c>
      <c r="H338" s="14" t="s">
        <v>899</v>
      </c>
      <c r="I338" s="14" t="s">
        <v>1613</v>
      </c>
      <c r="J338" s="14" t="s">
        <v>1614</v>
      </c>
      <c r="L338" s="6" t="s">
        <v>1286</v>
      </c>
      <c r="M338" s="6" t="s">
        <v>1286</v>
      </c>
      <c r="N338" s="6" t="s">
        <v>1286</v>
      </c>
      <c r="O338" s="6" t="s">
        <v>399</v>
      </c>
      <c r="P338" s="6" t="s">
        <v>1286</v>
      </c>
      <c r="Q338" s="6" t="s">
        <v>399</v>
      </c>
      <c r="R338" s="6" t="s">
        <v>1286</v>
      </c>
      <c r="S338" s="6" t="s">
        <v>1286</v>
      </c>
      <c r="T338" s="6" t="s">
        <v>1286</v>
      </c>
      <c r="U338" s="6" t="s">
        <v>1286</v>
      </c>
      <c r="V338" s="6" t="s">
        <v>1286</v>
      </c>
      <c r="W338" s="6" t="s">
        <v>1286</v>
      </c>
      <c r="X338" s="6" t="s">
        <v>1286</v>
      </c>
      <c r="Y338" s="6" t="s">
        <v>1286</v>
      </c>
      <c r="Z338" s="6" t="s">
        <v>1286</v>
      </c>
      <c r="AA338" s="6" t="s">
        <v>1286</v>
      </c>
      <c r="AB338" s="6" t="s">
        <v>1286</v>
      </c>
      <c r="AC338" s="6" t="s">
        <v>1286</v>
      </c>
      <c r="AD338" s="6" t="s">
        <v>1286</v>
      </c>
      <c r="AE338" s="6" t="s">
        <v>1286</v>
      </c>
      <c r="AF338" s="6" t="s">
        <v>1286</v>
      </c>
    </row>
    <row r="339" spans="1:33">
      <c r="A339" s="1">
        <v>42341</v>
      </c>
      <c r="B339" s="18">
        <v>337</v>
      </c>
      <c r="C339">
        <f ca="1">'NEPH, CLAP, PSAP'!C338</f>
        <v>1350</v>
      </c>
      <c r="D339" t="str">
        <f ca="1">'NEPH, CLAP, PSAP'!D338</f>
        <v>NB</v>
      </c>
      <c r="F339">
        <v>1720</v>
      </c>
      <c r="G339" s="14" t="s">
        <v>121</v>
      </c>
      <c r="H339" s="14" t="s">
        <v>899</v>
      </c>
      <c r="I339" s="14" t="s">
        <v>1613</v>
      </c>
      <c r="J339" s="14" t="s">
        <v>1614</v>
      </c>
      <c r="L339" s="6" t="s">
        <v>1286</v>
      </c>
      <c r="M339" s="6" t="s">
        <v>1286</v>
      </c>
      <c r="N339" s="6" t="s">
        <v>1286</v>
      </c>
      <c r="O339" s="6" t="s">
        <v>1286</v>
      </c>
      <c r="P339" s="6" t="s">
        <v>1286</v>
      </c>
      <c r="Q339" s="6" t="s">
        <v>399</v>
      </c>
      <c r="R339" s="6" t="s">
        <v>1286</v>
      </c>
      <c r="S339" s="6" t="s">
        <v>1286</v>
      </c>
      <c r="T339" s="6" t="s">
        <v>1286</v>
      </c>
      <c r="U339" s="6" t="s">
        <v>1286</v>
      </c>
      <c r="V339" s="6" t="s">
        <v>1286</v>
      </c>
      <c r="W339" s="6" t="s">
        <v>1286</v>
      </c>
      <c r="X339" s="6" t="s">
        <v>1286</v>
      </c>
      <c r="Y339" s="6" t="s">
        <v>1286</v>
      </c>
      <c r="Z339" s="6" t="s">
        <v>1286</v>
      </c>
      <c r="AA339" s="6" t="s">
        <v>1286</v>
      </c>
      <c r="AB339" s="6" t="s">
        <v>1286</v>
      </c>
      <c r="AC339" s="6" t="s">
        <v>1286</v>
      </c>
      <c r="AD339" s="6" t="s">
        <v>1286</v>
      </c>
      <c r="AE339" s="6" t="s">
        <v>1286</v>
      </c>
      <c r="AF339" s="6" t="s">
        <v>1286</v>
      </c>
    </row>
    <row r="340" spans="1:33">
      <c r="A340" s="1">
        <v>42342</v>
      </c>
      <c r="B340" s="18">
        <v>338</v>
      </c>
      <c r="C340">
        <f ca="1">'NEPH, CLAP, PSAP'!C339</f>
        <v>1300</v>
      </c>
      <c r="D340" t="str">
        <f ca="1">'NEPH, CLAP, PSAP'!D339</f>
        <v>JG</v>
      </c>
      <c r="F340">
        <v>1690</v>
      </c>
      <c r="G340" s="14" t="s">
        <v>1076</v>
      </c>
      <c r="H340" s="14" t="s">
        <v>899</v>
      </c>
      <c r="I340" s="14" t="s">
        <v>1613</v>
      </c>
      <c r="J340" s="14" t="s">
        <v>1614</v>
      </c>
      <c r="L340" s="6" t="s">
        <v>1286</v>
      </c>
      <c r="M340" s="6" t="s">
        <v>1286</v>
      </c>
      <c r="N340" s="6" t="s">
        <v>1286</v>
      </c>
      <c r="O340" s="6" t="s">
        <v>1286</v>
      </c>
      <c r="P340" s="6" t="s">
        <v>1286</v>
      </c>
      <c r="Q340" s="6" t="s">
        <v>399</v>
      </c>
      <c r="R340" s="6" t="s">
        <v>1286</v>
      </c>
      <c r="S340" s="6" t="s">
        <v>1286</v>
      </c>
      <c r="T340" s="6" t="s">
        <v>1286</v>
      </c>
      <c r="U340" s="6" t="s">
        <v>1286</v>
      </c>
      <c r="V340" s="6" t="s">
        <v>1286</v>
      </c>
      <c r="W340" s="6" t="s">
        <v>1286</v>
      </c>
      <c r="X340" s="6" t="s">
        <v>1286</v>
      </c>
      <c r="Y340" s="6" t="s">
        <v>1286</v>
      </c>
      <c r="Z340" s="6" t="s">
        <v>1286</v>
      </c>
      <c r="AA340" s="6" t="s">
        <v>1286</v>
      </c>
      <c r="AB340" s="6" t="s">
        <v>1286</v>
      </c>
      <c r="AC340" s="6" t="s">
        <v>1286</v>
      </c>
      <c r="AD340" s="6" t="s">
        <v>1286</v>
      </c>
      <c r="AE340" s="6" t="s">
        <v>1286</v>
      </c>
      <c r="AF340" s="6" t="s">
        <v>1286</v>
      </c>
    </row>
    <row r="341" spans="1:33">
      <c r="A341" s="1">
        <v>42343</v>
      </c>
      <c r="B341" s="18">
        <v>339</v>
      </c>
      <c r="C341">
        <f ca="1">'NEPH, CLAP, PSAP'!C340</f>
        <v>1225</v>
      </c>
      <c r="D341" t="str">
        <f ca="1">'NEPH, CLAP, PSAP'!D340</f>
        <v>NB</v>
      </c>
      <c r="F341">
        <v>1660</v>
      </c>
      <c r="G341" s="14" t="s">
        <v>1499</v>
      </c>
      <c r="H341" s="14" t="s">
        <v>899</v>
      </c>
      <c r="I341" s="14" t="s">
        <v>817</v>
      </c>
      <c r="J341" s="14" t="s">
        <v>1216</v>
      </c>
      <c r="L341" s="6" t="s">
        <v>1286</v>
      </c>
      <c r="M341" s="6" t="s">
        <v>1286</v>
      </c>
      <c r="N341" s="6" t="s">
        <v>1286</v>
      </c>
      <c r="O341" s="6" t="s">
        <v>1286</v>
      </c>
      <c r="P341" s="6" t="s">
        <v>1286</v>
      </c>
      <c r="Q341" s="6" t="s">
        <v>399</v>
      </c>
      <c r="R341" s="6" t="s">
        <v>1286</v>
      </c>
      <c r="S341" s="6" t="s">
        <v>1286</v>
      </c>
      <c r="T341" s="6" t="s">
        <v>1286</v>
      </c>
      <c r="U341" s="6" t="s">
        <v>1286</v>
      </c>
      <c r="V341" s="6" t="s">
        <v>1286</v>
      </c>
      <c r="W341" s="6" t="s">
        <v>1286</v>
      </c>
      <c r="X341" s="6" t="s">
        <v>1286</v>
      </c>
      <c r="Y341" s="6" t="s">
        <v>1286</v>
      </c>
      <c r="Z341" s="6" t="s">
        <v>1286</v>
      </c>
      <c r="AA341" s="6" t="s">
        <v>1286</v>
      </c>
      <c r="AB341" s="6" t="s">
        <v>1286</v>
      </c>
      <c r="AC341" s="6" t="s">
        <v>1286</v>
      </c>
      <c r="AD341" s="6" t="s">
        <v>1286</v>
      </c>
      <c r="AE341" s="6" t="s">
        <v>1286</v>
      </c>
      <c r="AF341" s="6" t="s">
        <v>1286</v>
      </c>
    </row>
    <row r="342" spans="1:33">
      <c r="A342" s="1">
        <v>42344</v>
      </c>
      <c r="B342" s="18">
        <v>340</v>
      </c>
      <c r="C342">
        <f ca="1">'NEPH, CLAP, PSAP'!C341</f>
        <v>1430</v>
      </c>
      <c r="D342" t="str">
        <f ca="1">'NEPH, CLAP, PSAP'!D341</f>
        <v>JG</v>
      </c>
      <c r="F342">
        <v>1610</v>
      </c>
      <c r="G342" s="14" t="s">
        <v>743</v>
      </c>
      <c r="H342" s="14" t="s">
        <v>899</v>
      </c>
      <c r="I342" s="14" t="s">
        <v>557</v>
      </c>
      <c r="J342" s="14" t="s">
        <v>239</v>
      </c>
      <c r="L342" s="6" t="s">
        <v>1286</v>
      </c>
      <c r="M342" s="6" t="s">
        <v>1286</v>
      </c>
      <c r="N342" s="6" t="s">
        <v>1286</v>
      </c>
      <c r="O342" s="6" t="s">
        <v>1286</v>
      </c>
      <c r="P342" s="6" t="s">
        <v>1286</v>
      </c>
      <c r="Q342" s="6" t="s">
        <v>399</v>
      </c>
      <c r="R342" s="6" t="s">
        <v>1286</v>
      </c>
      <c r="S342" s="6" t="s">
        <v>1286</v>
      </c>
      <c r="T342" s="6" t="s">
        <v>1286</v>
      </c>
      <c r="U342" s="6" t="s">
        <v>1286</v>
      </c>
      <c r="V342" s="6" t="s">
        <v>1286</v>
      </c>
      <c r="W342" s="6" t="s">
        <v>1286</v>
      </c>
      <c r="X342" s="6" t="s">
        <v>1286</v>
      </c>
      <c r="Y342" s="6" t="s">
        <v>1286</v>
      </c>
      <c r="Z342" s="6" t="s">
        <v>1286</v>
      </c>
      <c r="AA342" s="6" t="s">
        <v>1286</v>
      </c>
      <c r="AB342" s="6" t="s">
        <v>1286</v>
      </c>
      <c r="AC342" s="6" t="s">
        <v>1286</v>
      </c>
      <c r="AD342" s="6" t="s">
        <v>1286</v>
      </c>
      <c r="AE342" s="6" t="s">
        <v>1286</v>
      </c>
      <c r="AF342" s="6" t="s">
        <v>1286</v>
      </c>
    </row>
    <row r="343" spans="1:33">
      <c r="A343" s="1">
        <v>42345</v>
      </c>
      <c r="B343" s="18">
        <v>341</v>
      </c>
      <c r="C343">
        <f ca="1">'NEPH, CLAP, PSAP'!C342</f>
        <v>1230</v>
      </c>
      <c r="D343" t="str">
        <f ca="1">'NEPH, CLAP, PSAP'!D342</f>
        <v>NB</v>
      </c>
      <c r="F343">
        <v>1550</v>
      </c>
      <c r="G343" s="14" t="s">
        <v>1557</v>
      </c>
      <c r="H343" s="14" t="s">
        <v>899</v>
      </c>
      <c r="I343" s="14" t="s">
        <v>1613</v>
      </c>
      <c r="J343" s="14" t="s">
        <v>1010</v>
      </c>
      <c r="L343" s="6" t="s">
        <v>1286</v>
      </c>
      <c r="M343" s="6" t="s">
        <v>1286</v>
      </c>
      <c r="N343" s="6" t="s">
        <v>1286</v>
      </c>
      <c r="O343" s="6" t="s">
        <v>1286</v>
      </c>
      <c r="P343" s="6" t="s">
        <v>1286</v>
      </c>
      <c r="Q343" s="6" t="s">
        <v>399</v>
      </c>
      <c r="R343" s="6" t="s">
        <v>1286</v>
      </c>
      <c r="S343" s="6" t="s">
        <v>1286</v>
      </c>
      <c r="T343" s="6" t="s">
        <v>1286</v>
      </c>
      <c r="U343" s="6" t="s">
        <v>1286</v>
      </c>
      <c r="V343" s="6" t="s">
        <v>1286</v>
      </c>
      <c r="W343" s="6" t="s">
        <v>1286</v>
      </c>
      <c r="X343" s="6" t="s">
        <v>1286</v>
      </c>
      <c r="Y343" s="6" t="s">
        <v>1286</v>
      </c>
      <c r="Z343" s="6" t="s">
        <v>1286</v>
      </c>
      <c r="AA343" s="6" t="s">
        <v>1286</v>
      </c>
      <c r="AB343" s="6" t="s">
        <v>1286</v>
      </c>
      <c r="AC343" s="6" t="s">
        <v>1286</v>
      </c>
      <c r="AD343" s="6" t="s">
        <v>1286</v>
      </c>
      <c r="AE343" s="6" t="s">
        <v>1286</v>
      </c>
      <c r="AF343" s="6" t="s">
        <v>1286</v>
      </c>
      <c r="AG343" s="30" t="s">
        <v>1013</v>
      </c>
    </row>
    <row r="344" spans="1:33">
      <c r="A344" s="1">
        <v>42346</v>
      </c>
      <c r="B344" s="18">
        <v>342</v>
      </c>
      <c r="C344">
        <f ca="1">'NEPH, CLAP, PSAP'!C343</f>
        <v>1255</v>
      </c>
      <c r="D344" t="str">
        <f ca="1">'NEPH, CLAP, PSAP'!D343</f>
        <v>JG</v>
      </c>
      <c r="F344">
        <v>1510</v>
      </c>
      <c r="G344" s="14" t="s">
        <v>1373</v>
      </c>
      <c r="H344" s="14" t="s">
        <v>899</v>
      </c>
      <c r="I344" s="14" t="s">
        <v>1613</v>
      </c>
      <c r="J344" s="14" t="s">
        <v>1010</v>
      </c>
      <c r="L344" s="6" t="s">
        <v>1286</v>
      </c>
      <c r="M344" s="6" t="s">
        <v>1286</v>
      </c>
      <c r="N344" s="6" t="s">
        <v>1286</v>
      </c>
      <c r="O344" s="6">
        <v>323.8</v>
      </c>
      <c r="P344" s="6" t="s">
        <v>1286</v>
      </c>
      <c r="Q344" s="6" t="s">
        <v>399</v>
      </c>
      <c r="R344" s="6" t="s">
        <v>1286</v>
      </c>
      <c r="S344" s="6" t="s">
        <v>1286</v>
      </c>
      <c r="T344" s="6" t="s">
        <v>1286</v>
      </c>
      <c r="U344" s="6" t="s">
        <v>1286</v>
      </c>
      <c r="V344" s="6" t="s">
        <v>1286</v>
      </c>
      <c r="W344" s="6" t="s">
        <v>1286</v>
      </c>
      <c r="X344" s="6" t="s">
        <v>1286</v>
      </c>
      <c r="Y344" s="6" t="s">
        <v>1286</v>
      </c>
      <c r="Z344" s="6" t="s">
        <v>1286</v>
      </c>
      <c r="AA344" s="6" t="s">
        <v>1286</v>
      </c>
      <c r="AB344" s="6" t="s">
        <v>1286</v>
      </c>
      <c r="AC344" s="6" t="s">
        <v>1286</v>
      </c>
      <c r="AD344" s="6" t="s">
        <v>1286</v>
      </c>
      <c r="AE344" s="6" t="s">
        <v>1286</v>
      </c>
      <c r="AF344" s="6" t="s">
        <v>1286</v>
      </c>
    </row>
    <row r="345" spans="1:33">
      <c r="A345" s="1">
        <v>42347</v>
      </c>
      <c r="B345" s="18">
        <v>343</v>
      </c>
      <c r="C345">
        <f ca="1">'NEPH, CLAP, PSAP'!C344</f>
        <v>1300</v>
      </c>
      <c r="D345" t="s">
        <v>167</v>
      </c>
      <c r="F345">
        <v>1460</v>
      </c>
      <c r="G345" s="14" t="s">
        <v>574</v>
      </c>
      <c r="H345" s="14" t="s">
        <v>899</v>
      </c>
      <c r="I345" s="14" t="s">
        <v>1613</v>
      </c>
      <c r="J345" s="14" t="s">
        <v>575</v>
      </c>
      <c r="L345" s="6" t="s">
        <v>1286</v>
      </c>
      <c r="M345" s="6" t="s">
        <v>1286</v>
      </c>
      <c r="N345" s="6" t="s">
        <v>1286</v>
      </c>
      <c r="O345" s="6" t="s">
        <v>1286</v>
      </c>
      <c r="P345" s="6" t="s">
        <v>1286</v>
      </c>
      <c r="Q345" s="6" t="s">
        <v>399</v>
      </c>
      <c r="R345" s="6" t="s">
        <v>1286</v>
      </c>
      <c r="S345" s="6" t="s">
        <v>1286</v>
      </c>
      <c r="T345" s="6" t="s">
        <v>1286</v>
      </c>
      <c r="U345" s="6" t="s">
        <v>1286</v>
      </c>
      <c r="V345" s="6" t="s">
        <v>1286</v>
      </c>
      <c r="W345" s="6" t="s">
        <v>1286</v>
      </c>
      <c r="X345" s="6" t="s">
        <v>1286</v>
      </c>
      <c r="Y345" s="6" t="s">
        <v>1286</v>
      </c>
      <c r="Z345" s="6" t="s">
        <v>1286</v>
      </c>
      <c r="AA345" s="6" t="s">
        <v>1286</v>
      </c>
      <c r="AB345" s="6" t="s">
        <v>1286</v>
      </c>
      <c r="AC345" s="6" t="s">
        <v>1286</v>
      </c>
      <c r="AD345" s="6" t="s">
        <v>1286</v>
      </c>
      <c r="AE345" s="6" t="s">
        <v>1286</v>
      </c>
      <c r="AF345" s="6" t="s">
        <v>1286</v>
      </c>
      <c r="AG345" s="30" t="s">
        <v>577</v>
      </c>
    </row>
    <row r="346" spans="1:33">
      <c r="A346" s="1">
        <v>42348</v>
      </c>
      <c r="B346" s="18">
        <v>344</v>
      </c>
      <c r="C346">
        <f ca="1">'NEPH, CLAP, PSAP'!C345</f>
        <v>1235</v>
      </c>
      <c r="D346" t="str">
        <f ca="1">'NEPH, CLAP, PSAP'!D345</f>
        <v>JG</v>
      </c>
      <c r="F346">
        <v>1420</v>
      </c>
      <c r="G346" s="14" t="s">
        <v>1686</v>
      </c>
      <c r="H346" s="14" t="s">
        <v>899</v>
      </c>
      <c r="I346" s="14" t="s">
        <v>1613</v>
      </c>
      <c r="J346" s="14" t="s">
        <v>575</v>
      </c>
      <c r="L346" s="6" t="s">
        <v>1286</v>
      </c>
      <c r="M346" s="6" t="s">
        <v>1286</v>
      </c>
      <c r="N346" s="6" t="s">
        <v>1286</v>
      </c>
      <c r="O346" s="6" t="s">
        <v>1286</v>
      </c>
      <c r="P346" s="6" t="s">
        <v>1286</v>
      </c>
      <c r="Q346" s="6" t="s">
        <v>399</v>
      </c>
      <c r="R346" s="6" t="s">
        <v>1286</v>
      </c>
      <c r="S346" s="6" t="s">
        <v>1286</v>
      </c>
      <c r="T346" s="6" t="s">
        <v>1286</v>
      </c>
      <c r="U346" s="6" t="s">
        <v>1286</v>
      </c>
      <c r="V346" s="6" t="s">
        <v>1286</v>
      </c>
      <c r="W346" s="6" t="s">
        <v>1286</v>
      </c>
      <c r="X346" s="6" t="s">
        <v>1286</v>
      </c>
      <c r="Y346" s="6" t="s">
        <v>1286</v>
      </c>
      <c r="Z346" s="6" t="s">
        <v>1286</v>
      </c>
      <c r="AA346" s="6" t="s">
        <v>1286</v>
      </c>
      <c r="AB346" s="6" t="s">
        <v>1286</v>
      </c>
      <c r="AC346" s="6" t="s">
        <v>1286</v>
      </c>
      <c r="AD346" s="6" t="s">
        <v>1286</v>
      </c>
      <c r="AE346" s="6" t="s">
        <v>1286</v>
      </c>
      <c r="AF346" s="6" t="s">
        <v>1286</v>
      </c>
    </row>
    <row r="347" spans="1:33">
      <c r="A347" s="1">
        <v>42349</v>
      </c>
      <c r="B347" s="18">
        <v>345</v>
      </c>
      <c r="C347">
        <f ca="1">'NEPH, CLAP, PSAP'!C346</f>
        <v>1430</v>
      </c>
      <c r="D347" t="str">
        <f ca="1">'NEPH, CLAP, PSAP'!D346</f>
        <v>NB</v>
      </c>
      <c r="F347">
        <v>1370</v>
      </c>
      <c r="G347" s="14" t="s">
        <v>843</v>
      </c>
      <c r="H347" s="14" t="s">
        <v>899</v>
      </c>
      <c r="I347" s="14" t="s">
        <v>1613</v>
      </c>
      <c r="J347" s="14" t="s">
        <v>1614</v>
      </c>
      <c r="L347" s="6" t="s">
        <v>1286</v>
      </c>
      <c r="M347" s="6" t="s">
        <v>1286</v>
      </c>
      <c r="N347" s="6" t="s">
        <v>1286</v>
      </c>
      <c r="O347" s="6" t="s">
        <v>1286</v>
      </c>
      <c r="P347" s="6" t="s">
        <v>1286</v>
      </c>
      <c r="Q347" s="6" t="s">
        <v>399</v>
      </c>
      <c r="R347" s="6" t="s">
        <v>1286</v>
      </c>
      <c r="S347" s="6" t="s">
        <v>1286</v>
      </c>
      <c r="T347" s="6" t="s">
        <v>1286</v>
      </c>
      <c r="U347" s="6" t="s">
        <v>1286</v>
      </c>
      <c r="V347" s="6" t="s">
        <v>1286</v>
      </c>
      <c r="W347" s="6" t="s">
        <v>1286</v>
      </c>
      <c r="X347" s="6" t="s">
        <v>1286</v>
      </c>
      <c r="Y347" s="6" t="s">
        <v>1286</v>
      </c>
      <c r="Z347" s="6" t="s">
        <v>1286</v>
      </c>
      <c r="AA347" s="6" t="s">
        <v>1286</v>
      </c>
      <c r="AB347" s="6" t="s">
        <v>1286</v>
      </c>
      <c r="AC347" s="6" t="s">
        <v>1286</v>
      </c>
      <c r="AD347" s="6" t="s">
        <v>1286</v>
      </c>
      <c r="AE347" s="6" t="s">
        <v>1286</v>
      </c>
      <c r="AF347" s="6" t="s">
        <v>1286</v>
      </c>
      <c r="AG347" s="30" t="s">
        <v>844</v>
      </c>
    </row>
    <row r="348" spans="1:33">
      <c r="A348" s="1">
        <v>42350</v>
      </c>
      <c r="B348" s="18">
        <v>346</v>
      </c>
      <c r="C348">
        <f ca="1">'NEPH, CLAP, PSAP'!C347</f>
        <v>1245</v>
      </c>
      <c r="D348" t="str">
        <f ca="1">'NEPH, CLAP, PSAP'!D347</f>
        <v>JG</v>
      </c>
      <c r="F348">
        <v>1320</v>
      </c>
      <c r="G348" s="14" t="s">
        <v>89</v>
      </c>
      <c r="H348" s="14" t="s">
        <v>899</v>
      </c>
      <c r="I348" s="14" t="s">
        <v>1613</v>
      </c>
      <c r="J348" s="14" t="s">
        <v>1614</v>
      </c>
      <c r="L348" s="6" t="s">
        <v>1286</v>
      </c>
      <c r="M348" s="6" t="s">
        <v>1286</v>
      </c>
      <c r="N348" s="6" t="s">
        <v>1286</v>
      </c>
      <c r="O348" s="6" t="s">
        <v>1286</v>
      </c>
      <c r="P348" s="6" t="s">
        <v>1286</v>
      </c>
      <c r="Q348" s="6" t="s">
        <v>399</v>
      </c>
      <c r="R348" s="6" t="s">
        <v>1286</v>
      </c>
      <c r="S348" s="6" t="s">
        <v>1286</v>
      </c>
      <c r="T348" s="6" t="s">
        <v>1286</v>
      </c>
      <c r="U348" s="6" t="s">
        <v>1286</v>
      </c>
      <c r="V348" s="6" t="s">
        <v>1286</v>
      </c>
      <c r="W348" s="6" t="s">
        <v>1286</v>
      </c>
      <c r="X348" s="6" t="s">
        <v>1286</v>
      </c>
      <c r="Y348" s="6" t="s">
        <v>1286</v>
      </c>
      <c r="Z348" s="6" t="s">
        <v>1286</v>
      </c>
      <c r="AA348" s="6" t="s">
        <v>1286</v>
      </c>
      <c r="AB348" s="6" t="s">
        <v>1286</v>
      </c>
      <c r="AC348" s="6" t="s">
        <v>1286</v>
      </c>
      <c r="AD348" s="6" t="s">
        <v>1286</v>
      </c>
      <c r="AE348" s="6" t="s">
        <v>1286</v>
      </c>
      <c r="AF348" s="6" t="s">
        <v>1286</v>
      </c>
    </row>
    <row r="349" spans="1:33">
      <c r="A349" s="1">
        <v>42351</v>
      </c>
      <c r="B349" s="18">
        <v>347</v>
      </c>
      <c r="C349">
        <f ca="1">'NEPH, CLAP, PSAP'!C348</f>
        <v>1245</v>
      </c>
      <c r="D349" t="str">
        <f ca="1">'NEPH, CLAP, PSAP'!D348</f>
        <v>NB</v>
      </c>
      <c r="F349">
        <v>1290</v>
      </c>
      <c r="G349" s="14" t="s">
        <v>1038</v>
      </c>
      <c r="H349" s="14" t="s">
        <v>899</v>
      </c>
      <c r="I349" s="14" t="s">
        <v>1039</v>
      </c>
      <c r="J349" s="14" t="s">
        <v>1614</v>
      </c>
      <c r="L349" s="6" t="s">
        <v>1286</v>
      </c>
      <c r="M349" s="6" t="s">
        <v>1286</v>
      </c>
      <c r="N349" s="6" t="s">
        <v>1286</v>
      </c>
      <c r="O349" s="6" t="s">
        <v>399</v>
      </c>
      <c r="P349" s="6" t="s">
        <v>1286</v>
      </c>
      <c r="Q349" s="6" t="s">
        <v>399</v>
      </c>
      <c r="R349" s="6" t="s">
        <v>1286</v>
      </c>
      <c r="S349" s="6" t="s">
        <v>1286</v>
      </c>
      <c r="T349" s="6" t="s">
        <v>1286</v>
      </c>
      <c r="U349" s="6" t="s">
        <v>1286</v>
      </c>
      <c r="V349" s="6" t="s">
        <v>1286</v>
      </c>
      <c r="W349" s="6" t="s">
        <v>1286</v>
      </c>
      <c r="X349" s="6" t="s">
        <v>1286</v>
      </c>
      <c r="Y349" s="6" t="s">
        <v>1286</v>
      </c>
      <c r="Z349" s="6" t="s">
        <v>1286</v>
      </c>
      <c r="AA349" s="6" t="s">
        <v>1286</v>
      </c>
      <c r="AB349" s="6" t="s">
        <v>1286</v>
      </c>
      <c r="AC349" s="6" t="s">
        <v>1286</v>
      </c>
      <c r="AD349" s="6" t="s">
        <v>1286</v>
      </c>
      <c r="AE349" s="6" t="s">
        <v>1286</v>
      </c>
      <c r="AF349" s="6" t="s">
        <v>1286</v>
      </c>
    </row>
    <row r="350" spans="1:33">
      <c r="A350" s="1">
        <v>42352</v>
      </c>
      <c r="B350" s="18">
        <v>348</v>
      </c>
      <c r="C350">
        <f ca="1">'NEPH, CLAP, PSAP'!C349</f>
        <v>1240</v>
      </c>
      <c r="D350" t="str">
        <f ca="1">'NEPH, CLAP, PSAP'!D349</f>
        <v>JG</v>
      </c>
      <c r="F350">
        <v>1240</v>
      </c>
      <c r="G350" s="14" t="s">
        <v>1262</v>
      </c>
      <c r="H350" s="14" t="s">
        <v>899</v>
      </c>
      <c r="I350" s="14" t="s">
        <v>1039</v>
      </c>
      <c r="J350" s="14" t="s">
        <v>1614</v>
      </c>
      <c r="L350" s="6" t="s">
        <v>1286</v>
      </c>
      <c r="M350" s="6" t="s">
        <v>1286</v>
      </c>
      <c r="N350" s="6" t="s">
        <v>1286</v>
      </c>
      <c r="O350" s="6" t="s">
        <v>1286</v>
      </c>
      <c r="P350" s="6" t="s">
        <v>1286</v>
      </c>
      <c r="Q350" s="6" t="s">
        <v>399</v>
      </c>
      <c r="R350" s="6" t="s">
        <v>1286</v>
      </c>
      <c r="S350" s="6" t="s">
        <v>1286</v>
      </c>
      <c r="T350" s="6" t="s">
        <v>1286</v>
      </c>
      <c r="U350" s="6" t="s">
        <v>1286</v>
      </c>
      <c r="V350" s="6" t="s">
        <v>1286</v>
      </c>
      <c r="W350" s="6" t="s">
        <v>1286</v>
      </c>
      <c r="X350" s="6" t="s">
        <v>1286</v>
      </c>
      <c r="Y350" s="6" t="s">
        <v>1286</v>
      </c>
      <c r="Z350" s="6" t="s">
        <v>1286</v>
      </c>
      <c r="AA350" s="6" t="s">
        <v>1286</v>
      </c>
      <c r="AB350" s="6" t="s">
        <v>1286</v>
      </c>
      <c r="AC350" s="6" t="s">
        <v>1286</v>
      </c>
      <c r="AD350" s="6" t="s">
        <v>1286</v>
      </c>
      <c r="AE350" s="6" t="s">
        <v>1286</v>
      </c>
      <c r="AF350" s="6" t="s">
        <v>1286</v>
      </c>
      <c r="AG350" s="30" t="s">
        <v>1923</v>
      </c>
    </row>
    <row r="351" spans="1:33">
      <c r="A351" s="1">
        <v>42353</v>
      </c>
      <c r="B351" s="18">
        <v>349</v>
      </c>
      <c r="C351">
        <f ca="1">'NEPH, CLAP, PSAP'!C350</f>
        <v>1245</v>
      </c>
      <c r="D351" t="str">
        <f ca="1">'NEPH, CLAP, PSAP'!D350</f>
        <v>NB</v>
      </c>
      <c r="F351">
        <v>1190</v>
      </c>
      <c r="G351" s="14" t="s">
        <v>1590</v>
      </c>
      <c r="H351" s="14" t="s">
        <v>899</v>
      </c>
      <c r="I351" s="14" t="s">
        <v>1039</v>
      </c>
      <c r="J351" s="14" t="s">
        <v>1591</v>
      </c>
      <c r="L351" s="6" t="s">
        <v>1286</v>
      </c>
      <c r="M351" s="6" t="s">
        <v>1286</v>
      </c>
      <c r="N351" s="6" t="s">
        <v>1286</v>
      </c>
      <c r="O351" s="6" t="s">
        <v>1286</v>
      </c>
      <c r="P351" s="6" t="s">
        <v>1286</v>
      </c>
      <c r="Q351" s="6" t="s">
        <v>399</v>
      </c>
      <c r="R351" s="6" t="s">
        <v>1286</v>
      </c>
      <c r="S351" s="6" t="s">
        <v>1286</v>
      </c>
      <c r="T351" s="6" t="s">
        <v>1286</v>
      </c>
      <c r="U351" s="6" t="s">
        <v>1286</v>
      </c>
      <c r="V351" s="6" t="s">
        <v>1286</v>
      </c>
      <c r="W351" s="6" t="s">
        <v>1286</v>
      </c>
      <c r="X351" s="6" t="s">
        <v>1286</v>
      </c>
      <c r="Y351" s="6" t="s">
        <v>1286</v>
      </c>
      <c r="Z351" s="6" t="s">
        <v>1286</v>
      </c>
      <c r="AA351" s="6" t="s">
        <v>1286</v>
      </c>
      <c r="AB351" s="6" t="s">
        <v>1286</v>
      </c>
      <c r="AC351" s="6" t="s">
        <v>1286</v>
      </c>
      <c r="AD351" s="6" t="s">
        <v>1286</v>
      </c>
      <c r="AE351" s="6" t="s">
        <v>1286</v>
      </c>
      <c r="AF351" s="6" t="s">
        <v>1286</v>
      </c>
    </row>
    <row r="352" spans="1:33">
      <c r="A352" s="1">
        <v>42354</v>
      </c>
      <c r="B352" s="18">
        <v>350</v>
      </c>
      <c r="C352">
        <f ca="1">'NEPH, CLAP, PSAP'!C351</f>
        <v>1250</v>
      </c>
      <c r="D352" t="str">
        <f ca="1">'NEPH, CLAP, PSAP'!D351</f>
        <v>JG</v>
      </c>
      <c r="F352">
        <v>1140</v>
      </c>
      <c r="G352" s="14" t="s">
        <v>786</v>
      </c>
      <c r="H352" s="14" t="s">
        <v>899</v>
      </c>
      <c r="I352" s="14" t="s">
        <v>787</v>
      </c>
      <c r="J352" s="14" t="s">
        <v>1591</v>
      </c>
      <c r="L352" s="6" t="s">
        <v>1286</v>
      </c>
      <c r="M352" s="6" t="s">
        <v>1286</v>
      </c>
      <c r="N352" s="6" t="s">
        <v>1286</v>
      </c>
      <c r="O352" s="6" t="s">
        <v>1286</v>
      </c>
      <c r="P352" s="6" t="s">
        <v>1286</v>
      </c>
      <c r="Q352" s="6" t="s">
        <v>399</v>
      </c>
      <c r="R352" s="6" t="s">
        <v>1286</v>
      </c>
      <c r="S352" s="6" t="s">
        <v>1286</v>
      </c>
      <c r="T352" s="6" t="s">
        <v>1286</v>
      </c>
      <c r="U352" s="6" t="s">
        <v>1286</v>
      </c>
      <c r="V352" s="6" t="s">
        <v>1286</v>
      </c>
      <c r="W352" s="6" t="s">
        <v>1286</v>
      </c>
      <c r="X352" s="6" t="s">
        <v>1286</v>
      </c>
      <c r="Y352" s="6" t="s">
        <v>1286</v>
      </c>
      <c r="Z352" s="6" t="s">
        <v>1286</v>
      </c>
      <c r="AA352" s="6" t="s">
        <v>1286</v>
      </c>
      <c r="AB352" s="6" t="s">
        <v>1286</v>
      </c>
      <c r="AC352" s="6" t="s">
        <v>1286</v>
      </c>
      <c r="AD352" s="6" t="s">
        <v>1286</v>
      </c>
      <c r="AE352" s="6" t="s">
        <v>1286</v>
      </c>
      <c r="AF352" s="6" t="s">
        <v>1286</v>
      </c>
    </row>
    <row r="353" spans="1:33">
      <c r="A353" s="1">
        <v>42355</v>
      </c>
      <c r="B353" s="18">
        <v>351</v>
      </c>
      <c r="C353">
        <f ca="1">'NEPH, CLAP, PSAP'!C352</f>
        <v>1227</v>
      </c>
      <c r="D353" t="str">
        <f ca="1">'NEPH, CLAP, PSAP'!D352</f>
        <v>NB</v>
      </c>
      <c r="F353">
        <v>1100</v>
      </c>
      <c r="G353" s="14" t="s">
        <v>1922</v>
      </c>
      <c r="H353" s="14" t="s">
        <v>899</v>
      </c>
      <c r="I353" s="14" t="s">
        <v>787</v>
      </c>
      <c r="J353" s="14" t="s">
        <v>1591</v>
      </c>
      <c r="L353" s="6" t="s">
        <v>1286</v>
      </c>
      <c r="M353" s="6" t="s">
        <v>1286</v>
      </c>
      <c r="N353" s="6" t="s">
        <v>1286</v>
      </c>
      <c r="O353" s="6" t="s">
        <v>399</v>
      </c>
      <c r="P353" s="6" t="s">
        <v>1286</v>
      </c>
      <c r="Q353" s="6" t="s">
        <v>399</v>
      </c>
      <c r="R353" s="6" t="s">
        <v>1286</v>
      </c>
      <c r="S353" s="6" t="s">
        <v>1286</v>
      </c>
      <c r="T353" s="6" t="s">
        <v>1286</v>
      </c>
      <c r="U353" s="6" t="s">
        <v>1286</v>
      </c>
      <c r="V353" s="6" t="s">
        <v>1286</v>
      </c>
      <c r="W353" s="6" t="s">
        <v>1286</v>
      </c>
      <c r="X353" s="6" t="s">
        <v>1286</v>
      </c>
      <c r="Y353" s="6" t="s">
        <v>1286</v>
      </c>
      <c r="Z353" s="6" t="s">
        <v>1286</v>
      </c>
      <c r="AA353" s="6" t="s">
        <v>1286</v>
      </c>
      <c r="AB353" s="6" t="s">
        <v>1286</v>
      </c>
      <c r="AC353" s="6" t="s">
        <v>1286</v>
      </c>
      <c r="AD353" s="6" t="s">
        <v>1286</v>
      </c>
      <c r="AE353" s="6" t="s">
        <v>1286</v>
      </c>
      <c r="AF353" s="6" t="s">
        <v>1286</v>
      </c>
      <c r="AG353" s="30" t="s">
        <v>4</v>
      </c>
    </row>
    <row r="354" spans="1:33">
      <c r="A354" s="1">
        <v>42356</v>
      </c>
      <c r="B354" s="18">
        <v>352</v>
      </c>
      <c r="C354">
        <f ca="1">'NEPH, CLAP, PSAP'!C353</f>
        <v>1245</v>
      </c>
      <c r="D354" t="str">
        <f ca="1">'NEPH, CLAP, PSAP'!D353</f>
        <v>JG</v>
      </c>
      <c r="F354">
        <v>1050</v>
      </c>
      <c r="G354" s="14" t="s">
        <v>977</v>
      </c>
      <c r="H354" s="14" t="s">
        <v>899</v>
      </c>
      <c r="I354" s="14" t="s">
        <v>787</v>
      </c>
      <c r="J354" s="14" t="s">
        <v>304</v>
      </c>
      <c r="L354" s="6" t="s">
        <v>1286</v>
      </c>
      <c r="M354" s="6" t="s">
        <v>1286</v>
      </c>
      <c r="N354" s="6" t="s">
        <v>1286</v>
      </c>
      <c r="O354" s="6" t="s">
        <v>399</v>
      </c>
      <c r="P354" s="6" t="s">
        <v>1286</v>
      </c>
      <c r="Q354" s="6" t="s">
        <v>399</v>
      </c>
      <c r="R354" s="6" t="s">
        <v>1286</v>
      </c>
      <c r="S354" s="6" t="s">
        <v>1286</v>
      </c>
      <c r="T354" s="6" t="s">
        <v>1286</v>
      </c>
      <c r="U354" s="6" t="s">
        <v>1286</v>
      </c>
      <c r="V354" s="6" t="s">
        <v>1286</v>
      </c>
      <c r="W354" s="6" t="s">
        <v>1286</v>
      </c>
      <c r="X354" s="6" t="s">
        <v>1286</v>
      </c>
      <c r="Y354" s="6" t="s">
        <v>1286</v>
      </c>
      <c r="Z354" s="6" t="s">
        <v>1286</v>
      </c>
      <c r="AA354" s="6" t="s">
        <v>1286</v>
      </c>
      <c r="AB354" s="6" t="s">
        <v>1286</v>
      </c>
      <c r="AC354" s="6" t="s">
        <v>1286</v>
      </c>
      <c r="AD354" s="6" t="s">
        <v>1286</v>
      </c>
      <c r="AE354" s="6" t="s">
        <v>1286</v>
      </c>
      <c r="AF354" s="6" t="s">
        <v>1286</v>
      </c>
    </row>
    <row r="355" spans="1:33">
      <c r="A355" s="1">
        <v>42357</v>
      </c>
      <c r="B355" s="18">
        <v>353</v>
      </c>
      <c r="C355">
        <f ca="1">'NEPH, CLAP, PSAP'!C354</f>
        <v>1233</v>
      </c>
      <c r="D355" t="str">
        <f ca="1">'NEPH, CLAP, PSAP'!D354</f>
        <v>NB</v>
      </c>
      <c r="F355">
        <v>1000</v>
      </c>
      <c r="G355" s="14" t="s">
        <v>215</v>
      </c>
      <c r="H355" s="14" t="s">
        <v>899</v>
      </c>
      <c r="I355" s="14" t="s">
        <v>216</v>
      </c>
      <c r="J355" s="14" t="s">
        <v>1734</v>
      </c>
      <c r="L355" s="6" t="s">
        <v>1286</v>
      </c>
      <c r="M355" s="6" t="s">
        <v>1286</v>
      </c>
      <c r="N355" s="6" t="s">
        <v>1286</v>
      </c>
      <c r="O355" s="6" t="s">
        <v>1286</v>
      </c>
      <c r="P355" s="6" t="s">
        <v>1286</v>
      </c>
      <c r="Q355" s="6" t="s">
        <v>399</v>
      </c>
      <c r="R355" s="6" t="s">
        <v>1286</v>
      </c>
      <c r="S355" s="6" t="s">
        <v>1286</v>
      </c>
      <c r="T355" s="6" t="s">
        <v>1286</v>
      </c>
      <c r="U355" s="6" t="s">
        <v>1286</v>
      </c>
      <c r="V355" s="6" t="s">
        <v>1286</v>
      </c>
      <c r="W355" s="6" t="s">
        <v>1286</v>
      </c>
      <c r="X355" s="6" t="s">
        <v>1286</v>
      </c>
      <c r="Y355" s="6" t="s">
        <v>1286</v>
      </c>
      <c r="Z355" s="6" t="s">
        <v>1286</v>
      </c>
      <c r="AA355" s="6" t="s">
        <v>1286</v>
      </c>
      <c r="AB355" s="6" t="s">
        <v>1286</v>
      </c>
      <c r="AC355" s="6" t="s">
        <v>1286</v>
      </c>
      <c r="AD355" s="6" t="s">
        <v>1286</v>
      </c>
      <c r="AE355" s="6" t="s">
        <v>1286</v>
      </c>
      <c r="AF355" s="6" t="s">
        <v>1286</v>
      </c>
    </row>
    <row r="356" spans="1:33">
      <c r="A356" s="1">
        <v>42358</v>
      </c>
      <c r="B356" s="18">
        <v>354</v>
      </c>
      <c r="C356">
        <f ca="1">'NEPH, CLAP, PSAP'!C355</f>
        <v>1320</v>
      </c>
      <c r="D356" t="str">
        <f ca="1">'NEPH, CLAP, PSAP'!D355</f>
        <v>JG</v>
      </c>
      <c r="F356">
        <v>940</v>
      </c>
      <c r="G356" s="14" t="s">
        <v>1143</v>
      </c>
      <c r="H356" s="14" t="s">
        <v>899</v>
      </c>
      <c r="I356" s="14" t="s">
        <v>216</v>
      </c>
      <c r="J356" s="14" t="s">
        <v>1144</v>
      </c>
      <c r="L356" s="6" t="s">
        <v>1286</v>
      </c>
      <c r="M356" s="6" t="s">
        <v>1286</v>
      </c>
      <c r="N356" s="6" t="s">
        <v>1286</v>
      </c>
      <c r="O356" s="6" t="s">
        <v>399</v>
      </c>
      <c r="P356" s="6" t="s">
        <v>1286</v>
      </c>
      <c r="Q356" s="6" t="s">
        <v>399</v>
      </c>
      <c r="R356" s="6" t="s">
        <v>1286</v>
      </c>
      <c r="S356" s="6" t="s">
        <v>1286</v>
      </c>
      <c r="T356" s="6" t="s">
        <v>1286</v>
      </c>
      <c r="U356" s="6" t="s">
        <v>1286</v>
      </c>
      <c r="V356" s="6" t="s">
        <v>1286</v>
      </c>
      <c r="W356" s="6" t="s">
        <v>1286</v>
      </c>
      <c r="X356" s="6" t="s">
        <v>1286</v>
      </c>
      <c r="Y356" s="6" t="s">
        <v>1286</v>
      </c>
      <c r="Z356" s="6" t="s">
        <v>1286</v>
      </c>
      <c r="AA356" s="6" t="s">
        <v>1286</v>
      </c>
      <c r="AB356" s="6" t="s">
        <v>1286</v>
      </c>
      <c r="AC356" s="6" t="s">
        <v>1286</v>
      </c>
      <c r="AD356" s="6" t="s">
        <v>1286</v>
      </c>
      <c r="AE356" s="6" t="s">
        <v>1286</v>
      </c>
      <c r="AF356" s="6" t="s">
        <v>1286</v>
      </c>
    </row>
    <row r="357" spans="1:33">
      <c r="A357" s="1">
        <v>42359</v>
      </c>
      <c r="B357" s="18">
        <v>355</v>
      </c>
      <c r="C357">
        <v>1230</v>
      </c>
      <c r="D357" t="s">
        <v>167</v>
      </c>
      <c r="F357">
        <v>900</v>
      </c>
      <c r="G357" s="14" t="s">
        <v>425</v>
      </c>
      <c r="H357" s="14" t="s">
        <v>899</v>
      </c>
      <c r="I357" s="14" t="s">
        <v>787</v>
      </c>
      <c r="J357" s="14" t="s">
        <v>1734</v>
      </c>
      <c r="L357" s="6" t="s">
        <v>1286</v>
      </c>
      <c r="M357" s="6" t="s">
        <v>1286</v>
      </c>
      <c r="N357" s="6" t="s">
        <v>1286</v>
      </c>
      <c r="O357" s="6" t="s">
        <v>1286</v>
      </c>
      <c r="P357" s="6" t="s">
        <v>1286</v>
      </c>
      <c r="Q357" s="6" t="s">
        <v>399</v>
      </c>
      <c r="R357" s="6" t="s">
        <v>1286</v>
      </c>
      <c r="S357" s="6" t="s">
        <v>1286</v>
      </c>
      <c r="T357" s="6" t="s">
        <v>1286</v>
      </c>
      <c r="U357" s="6" t="s">
        <v>1286</v>
      </c>
      <c r="V357" s="6" t="s">
        <v>1286</v>
      </c>
      <c r="W357" s="6" t="s">
        <v>1286</v>
      </c>
      <c r="X357" s="6" t="s">
        <v>1286</v>
      </c>
      <c r="Y357" s="6" t="s">
        <v>1286</v>
      </c>
      <c r="Z357" s="6" t="s">
        <v>1286</v>
      </c>
      <c r="AA357" s="6" t="s">
        <v>1286</v>
      </c>
      <c r="AB357" s="6" t="s">
        <v>1286</v>
      </c>
      <c r="AC357" s="6" t="s">
        <v>1286</v>
      </c>
      <c r="AD357" s="6" t="s">
        <v>1286</v>
      </c>
      <c r="AE357" s="6" t="s">
        <v>1349</v>
      </c>
      <c r="AF357" s="6" t="s">
        <v>1286</v>
      </c>
      <c r="AG357" s="30" t="s">
        <v>426</v>
      </c>
    </row>
    <row r="358" spans="1:33">
      <c r="A358" s="1">
        <v>42360</v>
      </c>
      <c r="B358" s="18">
        <v>356</v>
      </c>
      <c r="C358">
        <f ca="1">'NEPH, CLAP, PSAP'!C357</f>
        <v>1240</v>
      </c>
      <c r="D358" t="str">
        <f ca="1">'NEPH, CLAP, PSAP'!D357</f>
        <v>JG</v>
      </c>
      <c r="F358">
        <v>860</v>
      </c>
      <c r="G358" s="14" t="s">
        <v>613</v>
      </c>
      <c r="H358" s="14" t="s">
        <v>899</v>
      </c>
      <c r="I358" s="14" t="s">
        <v>614</v>
      </c>
      <c r="J358" s="14" t="s">
        <v>1734</v>
      </c>
      <c r="L358" s="6" t="s">
        <v>1286</v>
      </c>
      <c r="M358" s="6" t="s">
        <v>1286</v>
      </c>
      <c r="N358" s="6" t="s">
        <v>1286</v>
      </c>
      <c r="O358" s="6" t="s">
        <v>399</v>
      </c>
      <c r="P358" s="6" t="s">
        <v>1286</v>
      </c>
      <c r="Q358" s="6" t="s">
        <v>399</v>
      </c>
      <c r="R358" s="6" t="s">
        <v>1286</v>
      </c>
      <c r="S358" s="6" t="s">
        <v>1286</v>
      </c>
      <c r="T358" s="6" t="s">
        <v>1286</v>
      </c>
      <c r="U358" s="6" t="s">
        <v>1286</v>
      </c>
      <c r="V358" s="6" t="s">
        <v>1286</v>
      </c>
      <c r="W358" s="6" t="s">
        <v>1286</v>
      </c>
      <c r="X358" s="6" t="s">
        <v>1286</v>
      </c>
      <c r="Y358" s="6" t="s">
        <v>1286</v>
      </c>
      <c r="Z358" s="6" t="s">
        <v>1286</v>
      </c>
      <c r="AA358" s="6" t="s">
        <v>1286</v>
      </c>
      <c r="AB358" s="6" t="s">
        <v>1286</v>
      </c>
      <c r="AC358" s="6" t="s">
        <v>1286</v>
      </c>
      <c r="AD358" s="6" t="s">
        <v>1286</v>
      </c>
      <c r="AE358" s="6" t="s">
        <v>1349</v>
      </c>
      <c r="AF358" s="6" t="s">
        <v>1286</v>
      </c>
      <c r="AG358" s="30" t="s">
        <v>610</v>
      </c>
    </row>
    <row r="359" spans="1:33">
      <c r="A359" s="1">
        <v>42361</v>
      </c>
      <c r="B359" s="18">
        <v>357</v>
      </c>
      <c r="C359">
        <f ca="1">'NEPH, CLAP, PSAP'!C358</f>
        <v>1232</v>
      </c>
      <c r="D359" t="str">
        <f ca="1">'NEPH, CLAP, PSAP'!D358</f>
        <v>NB</v>
      </c>
      <c r="F359">
        <v>800</v>
      </c>
      <c r="G359" s="14" t="s">
        <v>1483</v>
      </c>
      <c r="H359" s="14" t="s">
        <v>899</v>
      </c>
      <c r="I359" s="14" t="s">
        <v>614</v>
      </c>
      <c r="J359" s="14" t="s">
        <v>1734</v>
      </c>
      <c r="L359" s="6" t="s">
        <v>1286</v>
      </c>
      <c r="M359" s="6" t="s">
        <v>1286</v>
      </c>
      <c r="N359" s="6" t="s">
        <v>1286</v>
      </c>
      <c r="O359" s="6" t="s">
        <v>399</v>
      </c>
      <c r="P359" s="6" t="s">
        <v>1286</v>
      </c>
      <c r="Q359" s="6" t="s">
        <v>399</v>
      </c>
      <c r="R359" s="6" t="s">
        <v>1286</v>
      </c>
      <c r="S359" s="6" t="s">
        <v>1286</v>
      </c>
      <c r="T359" s="6" t="s">
        <v>1286</v>
      </c>
      <c r="U359" s="6" t="s">
        <v>1286</v>
      </c>
      <c r="V359" s="6" t="s">
        <v>1286</v>
      </c>
      <c r="W359" s="6" t="s">
        <v>1286</v>
      </c>
      <c r="X359" s="6" t="s">
        <v>1286</v>
      </c>
      <c r="Y359" s="6" t="s">
        <v>1286</v>
      </c>
      <c r="Z359" s="6" t="s">
        <v>1286</v>
      </c>
      <c r="AA359" s="6" t="s">
        <v>1286</v>
      </c>
      <c r="AB359" s="6" t="s">
        <v>1286</v>
      </c>
      <c r="AC359" s="6" t="s">
        <v>1286</v>
      </c>
      <c r="AD359" s="6" t="s">
        <v>1286</v>
      </c>
      <c r="AE359" s="6" t="s">
        <v>1349</v>
      </c>
      <c r="AF359" s="6" t="s">
        <v>1286</v>
      </c>
      <c r="AG359" s="30" t="s">
        <v>1690</v>
      </c>
    </row>
    <row r="360" spans="1:33">
      <c r="A360" s="1">
        <v>42362</v>
      </c>
      <c r="B360" s="18">
        <v>358</v>
      </c>
      <c r="C360">
        <f ca="1">'NEPH, CLAP, PSAP'!C359</f>
        <v>1245</v>
      </c>
      <c r="D360" t="str">
        <f ca="1">'NEPH, CLAP, PSAP'!D359</f>
        <v>JG</v>
      </c>
      <c r="F360">
        <v>750</v>
      </c>
      <c r="G360" s="14" t="s">
        <v>807</v>
      </c>
      <c r="H360" s="14" t="s">
        <v>899</v>
      </c>
      <c r="I360" s="14" t="s">
        <v>614</v>
      </c>
      <c r="J360" s="14" t="s">
        <v>1734</v>
      </c>
      <c r="L360" s="6" t="s">
        <v>1286</v>
      </c>
      <c r="M360" s="6" t="s">
        <v>1286</v>
      </c>
      <c r="N360" s="6" t="s">
        <v>1286</v>
      </c>
      <c r="O360" s="6" t="s">
        <v>1286</v>
      </c>
      <c r="P360" s="6" t="s">
        <v>1286</v>
      </c>
      <c r="Q360" s="6" t="s">
        <v>399</v>
      </c>
      <c r="R360" s="6" t="s">
        <v>1286</v>
      </c>
      <c r="S360" s="6" t="s">
        <v>1286</v>
      </c>
      <c r="T360" s="6" t="s">
        <v>1286</v>
      </c>
      <c r="U360" s="6" t="s">
        <v>1286</v>
      </c>
      <c r="V360" s="6" t="s">
        <v>1286</v>
      </c>
      <c r="W360" s="6" t="s">
        <v>1286</v>
      </c>
      <c r="X360" s="6" t="s">
        <v>1286</v>
      </c>
      <c r="Y360" s="6" t="s">
        <v>1286</v>
      </c>
      <c r="Z360" s="6" t="s">
        <v>1286</v>
      </c>
      <c r="AA360" s="6" t="s">
        <v>1286</v>
      </c>
      <c r="AB360" s="6" t="s">
        <v>1286</v>
      </c>
      <c r="AC360" s="6" t="s">
        <v>1286</v>
      </c>
      <c r="AD360" s="6" t="s">
        <v>1286</v>
      </c>
      <c r="AE360" s="6" t="s">
        <v>1349</v>
      </c>
      <c r="AF360" s="6" t="s">
        <v>1286</v>
      </c>
    </row>
    <row r="361" spans="1:33">
      <c r="A361" s="1">
        <v>42363</v>
      </c>
      <c r="B361" s="18">
        <v>359</v>
      </c>
      <c r="C361">
        <f ca="1">'NEPH, CLAP, PSAP'!C360</f>
        <v>1424</v>
      </c>
      <c r="D361" t="str">
        <f ca="1">'NEPH, CLAP, PSAP'!D360</f>
        <v>NB</v>
      </c>
      <c r="F361">
        <v>710</v>
      </c>
      <c r="G361" s="14" t="s">
        <v>3</v>
      </c>
      <c r="H361" s="14" t="s">
        <v>899</v>
      </c>
      <c r="I361" s="14" t="s">
        <v>614</v>
      </c>
      <c r="J361" s="14" t="s">
        <v>1734</v>
      </c>
      <c r="L361" s="6" t="s">
        <v>1286</v>
      </c>
      <c r="M361" s="6" t="s">
        <v>1286</v>
      </c>
      <c r="N361" s="6" t="s">
        <v>1286</v>
      </c>
      <c r="O361" s="6" t="s">
        <v>399</v>
      </c>
      <c r="P361" s="6" t="s">
        <v>1286</v>
      </c>
      <c r="Q361" s="6" t="s">
        <v>399</v>
      </c>
      <c r="R361" s="6" t="s">
        <v>1286</v>
      </c>
      <c r="S361" s="6" t="s">
        <v>1286</v>
      </c>
      <c r="T361" s="6" t="s">
        <v>1286</v>
      </c>
      <c r="U361" s="6" t="s">
        <v>1286</v>
      </c>
      <c r="V361" s="6" t="s">
        <v>1286</v>
      </c>
      <c r="W361" s="6" t="s">
        <v>1286</v>
      </c>
      <c r="X361" s="6" t="s">
        <v>1286</v>
      </c>
      <c r="Y361" s="6" t="s">
        <v>1286</v>
      </c>
      <c r="Z361" s="6" t="s">
        <v>1286</v>
      </c>
      <c r="AA361" s="6" t="s">
        <v>1286</v>
      </c>
      <c r="AB361" s="6" t="s">
        <v>1286</v>
      </c>
      <c r="AC361" s="6" t="s">
        <v>1286</v>
      </c>
      <c r="AD361" s="6" t="s">
        <v>1286</v>
      </c>
      <c r="AE361" s="6" t="s">
        <v>1286</v>
      </c>
      <c r="AF361" s="6" t="s">
        <v>1286</v>
      </c>
    </row>
    <row r="362" spans="1:33">
      <c r="A362" s="1">
        <v>42364</v>
      </c>
      <c r="B362" s="18">
        <v>360</v>
      </c>
      <c r="C362">
        <f ca="1">'NEPH, CLAP, PSAP'!C361</f>
        <v>1350</v>
      </c>
      <c r="D362" t="str">
        <f ca="1">'NEPH, CLAP, PSAP'!D361</f>
        <v>JG</v>
      </c>
      <c r="F362">
        <v>650</v>
      </c>
      <c r="G362" s="14" t="s">
        <v>1522</v>
      </c>
      <c r="H362" s="14" t="s">
        <v>556</v>
      </c>
      <c r="I362" s="14" t="s">
        <v>959</v>
      </c>
      <c r="J362" s="14" t="s">
        <v>1473</v>
      </c>
      <c r="L362" s="6" t="s">
        <v>1286</v>
      </c>
      <c r="M362" s="6" t="s">
        <v>1286</v>
      </c>
      <c r="N362" s="6" t="s">
        <v>1286</v>
      </c>
      <c r="O362" s="6" t="s">
        <v>1286</v>
      </c>
      <c r="P362" s="6" t="s">
        <v>1286</v>
      </c>
      <c r="Q362" s="6" t="s">
        <v>399</v>
      </c>
      <c r="R362" s="6" t="s">
        <v>1286</v>
      </c>
      <c r="S362" s="6" t="s">
        <v>1286</v>
      </c>
      <c r="T362" s="6" t="s">
        <v>1286</v>
      </c>
      <c r="U362" s="6" t="s">
        <v>1286</v>
      </c>
      <c r="V362" s="6" t="s">
        <v>1286</v>
      </c>
      <c r="W362" s="6" t="s">
        <v>1286</v>
      </c>
      <c r="X362" s="6" t="s">
        <v>1286</v>
      </c>
      <c r="Y362" s="6" t="s">
        <v>1286</v>
      </c>
      <c r="Z362" s="6" t="s">
        <v>1286</v>
      </c>
      <c r="AA362" s="6" t="s">
        <v>1286</v>
      </c>
      <c r="AB362" s="6" t="s">
        <v>1286</v>
      </c>
      <c r="AC362" s="6" t="s">
        <v>1286</v>
      </c>
      <c r="AD362" s="6" t="s">
        <v>1286</v>
      </c>
      <c r="AE362" s="6" t="s">
        <v>1286</v>
      </c>
      <c r="AF362" s="6" t="s">
        <v>1286</v>
      </c>
    </row>
    <row r="363" spans="1:33">
      <c r="A363" s="1">
        <v>42365</v>
      </c>
      <c r="B363" s="18">
        <v>361</v>
      </c>
      <c r="C363">
        <f ca="1">'NEPH, CLAP, PSAP'!C362</f>
        <v>1416</v>
      </c>
      <c r="D363" t="str">
        <f ca="1">'NEPH, CLAP, PSAP'!D362</f>
        <v>NB</v>
      </c>
      <c r="F363">
        <v>610</v>
      </c>
      <c r="G363" s="14" t="s">
        <v>1329</v>
      </c>
      <c r="H363" s="14" t="s">
        <v>556</v>
      </c>
      <c r="I363" s="14" t="s">
        <v>614</v>
      </c>
      <c r="J363" s="14" t="s">
        <v>1785</v>
      </c>
      <c r="L363" s="6" t="s">
        <v>1286</v>
      </c>
      <c r="M363" s="6" t="s">
        <v>1286</v>
      </c>
      <c r="N363" s="6" t="s">
        <v>1286</v>
      </c>
      <c r="O363" s="6" t="s">
        <v>1286</v>
      </c>
      <c r="P363" s="6" t="s">
        <v>1286</v>
      </c>
      <c r="Q363" s="6" t="s">
        <v>399</v>
      </c>
      <c r="R363" s="6" t="s">
        <v>1286</v>
      </c>
      <c r="S363" s="6" t="s">
        <v>1286</v>
      </c>
      <c r="T363" s="6" t="s">
        <v>1286</v>
      </c>
      <c r="U363" s="6" t="s">
        <v>1286</v>
      </c>
      <c r="V363" s="6" t="s">
        <v>1286</v>
      </c>
      <c r="W363" s="6" t="s">
        <v>1286</v>
      </c>
      <c r="X363" s="6" t="s">
        <v>1286</v>
      </c>
      <c r="Y363" s="6" t="s">
        <v>1286</v>
      </c>
      <c r="Z363" s="6" t="s">
        <v>1286</v>
      </c>
      <c r="AA363" s="6" t="s">
        <v>1286</v>
      </c>
      <c r="AB363" s="6" t="s">
        <v>1286</v>
      </c>
      <c r="AC363" s="6" t="s">
        <v>1286</v>
      </c>
      <c r="AD363" s="6" t="s">
        <v>1286</v>
      </c>
      <c r="AE363" s="6" t="s">
        <v>1286</v>
      </c>
      <c r="AF363" s="6" t="s">
        <v>1286</v>
      </c>
    </row>
    <row r="364" spans="1:33">
      <c r="A364" s="1">
        <v>42366</v>
      </c>
      <c r="B364" s="18">
        <v>362</v>
      </c>
      <c r="C364">
        <f ca="1">'NEPH, CLAP, PSAP'!C363</f>
        <v>1235</v>
      </c>
      <c r="D364" t="str">
        <f ca="1">'NEPH, CLAP, PSAP'!D363</f>
        <v>JG</v>
      </c>
      <c r="F364">
        <v>580</v>
      </c>
      <c r="G364" s="14" t="s">
        <v>1338</v>
      </c>
      <c r="H364" s="14" t="s">
        <v>556</v>
      </c>
      <c r="I364" s="14" t="s">
        <v>614</v>
      </c>
      <c r="J364" s="14" t="s">
        <v>364</v>
      </c>
      <c r="L364" s="6" t="s">
        <v>1286</v>
      </c>
      <c r="M364" s="6" t="s">
        <v>1286</v>
      </c>
      <c r="N364" s="6" t="s">
        <v>1286</v>
      </c>
      <c r="O364" s="6" t="s">
        <v>1286</v>
      </c>
      <c r="P364" s="6" t="s">
        <v>1286</v>
      </c>
      <c r="Q364" s="6" t="s">
        <v>399</v>
      </c>
      <c r="R364" s="6" t="s">
        <v>1286</v>
      </c>
      <c r="S364" s="6" t="s">
        <v>1286</v>
      </c>
      <c r="T364" s="6" t="s">
        <v>1286</v>
      </c>
      <c r="U364" s="6" t="s">
        <v>1286</v>
      </c>
      <c r="V364" s="6" t="s">
        <v>1286</v>
      </c>
      <c r="W364" s="6" t="s">
        <v>1286</v>
      </c>
      <c r="X364" s="6" t="s">
        <v>1286</v>
      </c>
      <c r="Y364" s="6" t="s">
        <v>1286</v>
      </c>
      <c r="Z364" s="6" t="s">
        <v>1286</v>
      </c>
      <c r="AA364" s="6" t="s">
        <v>1286</v>
      </c>
      <c r="AB364" s="6" t="s">
        <v>1286</v>
      </c>
      <c r="AC364" s="6" t="s">
        <v>1286</v>
      </c>
      <c r="AD364" s="6" t="s">
        <v>1286</v>
      </c>
      <c r="AE364" s="6" t="s">
        <v>1286</v>
      </c>
      <c r="AF364" s="6" t="s">
        <v>1286</v>
      </c>
      <c r="AG364" s="30" t="s">
        <v>365</v>
      </c>
    </row>
    <row r="365" spans="1:33">
      <c r="A365" s="1">
        <v>42367</v>
      </c>
      <c r="B365" s="18">
        <v>363</v>
      </c>
      <c r="C365">
        <f ca="1">'NEPH, CLAP, PSAP'!C364</f>
        <v>1655</v>
      </c>
      <c r="D365" t="str">
        <f ca="1">'NEPH, CLAP, PSAP'!D364</f>
        <v>NB</v>
      </c>
      <c r="F365">
        <v>510</v>
      </c>
      <c r="G365" s="14" t="s">
        <v>1345</v>
      </c>
      <c r="H365" s="14" t="s">
        <v>556</v>
      </c>
      <c r="I365" s="14" t="s">
        <v>1257</v>
      </c>
      <c r="J365" s="14" t="s">
        <v>1258</v>
      </c>
      <c r="L365" s="6" t="s">
        <v>1286</v>
      </c>
      <c r="M365" s="6" t="s">
        <v>1286</v>
      </c>
      <c r="N365" s="6" t="s">
        <v>1286</v>
      </c>
      <c r="O365" s="6" t="s">
        <v>399</v>
      </c>
      <c r="P365" s="6" t="s">
        <v>1286</v>
      </c>
      <c r="Q365" s="6" t="s">
        <v>399</v>
      </c>
      <c r="R365" s="6" t="s">
        <v>1286</v>
      </c>
      <c r="S365" s="6" t="s">
        <v>1286</v>
      </c>
      <c r="T365" s="6" t="s">
        <v>1286</v>
      </c>
      <c r="U365" s="6" t="s">
        <v>1286</v>
      </c>
      <c r="V365" s="6" t="s">
        <v>1286</v>
      </c>
      <c r="W365" s="6" t="s">
        <v>1286</v>
      </c>
      <c r="X365" s="6" t="s">
        <v>1286</v>
      </c>
      <c r="Y365" s="6" t="s">
        <v>1286</v>
      </c>
      <c r="Z365" s="6" t="s">
        <v>1286</v>
      </c>
      <c r="AA365" s="6" t="s">
        <v>1286</v>
      </c>
      <c r="AB365" s="6" t="s">
        <v>1286</v>
      </c>
      <c r="AC365" s="6" t="s">
        <v>1286</v>
      </c>
      <c r="AD365" s="6" t="s">
        <v>1286</v>
      </c>
      <c r="AE365" s="6" t="s">
        <v>1286</v>
      </c>
      <c r="AF365" s="6" t="s">
        <v>1286</v>
      </c>
    </row>
    <row r="366" spans="1:33">
      <c r="A366" s="1">
        <v>42368</v>
      </c>
      <c r="B366" s="18">
        <v>364</v>
      </c>
      <c r="C366">
        <f ca="1">'NEPH, CLAP, PSAP'!C365</f>
        <v>1230</v>
      </c>
      <c r="D366" t="str">
        <f ca="1">'NEPH, CLAP, PSAP'!D365</f>
        <v>JG</v>
      </c>
      <c r="F366">
        <v>470</v>
      </c>
      <c r="G366" s="14" t="s">
        <v>1506</v>
      </c>
      <c r="H366" s="14" t="s">
        <v>556</v>
      </c>
      <c r="I366" s="14" t="s">
        <v>1257</v>
      </c>
      <c r="J366" s="14" t="s">
        <v>1258</v>
      </c>
      <c r="L366" s="6" t="s">
        <v>1286</v>
      </c>
      <c r="M366" s="6" t="s">
        <v>1286</v>
      </c>
      <c r="N366" s="6" t="s">
        <v>1286</v>
      </c>
      <c r="O366" s="6" t="s">
        <v>1286</v>
      </c>
      <c r="P366" s="6" t="s">
        <v>1286</v>
      </c>
      <c r="Q366" s="6" t="s">
        <v>399</v>
      </c>
      <c r="R366" s="6" t="s">
        <v>1286</v>
      </c>
      <c r="S366" s="6" t="s">
        <v>1286</v>
      </c>
      <c r="T366" s="6" t="s">
        <v>1286</v>
      </c>
      <c r="U366" s="6" t="s">
        <v>1286</v>
      </c>
      <c r="V366" s="6" t="s">
        <v>1286</v>
      </c>
      <c r="W366" s="6" t="s">
        <v>1286</v>
      </c>
      <c r="X366" s="6" t="s">
        <v>1286</v>
      </c>
      <c r="Y366" s="6" t="s">
        <v>1286</v>
      </c>
      <c r="Z366" s="6" t="s">
        <v>1286</v>
      </c>
      <c r="AA366" s="6" t="s">
        <v>1286</v>
      </c>
      <c r="AB366" s="6" t="s">
        <v>1286</v>
      </c>
      <c r="AC366" s="6" t="s">
        <v>1286</v>
      </c>
      <c r="AD366" s="6" t="s">
        <v>1286</v>
      </c>
      <c r="AE366" s="6" t="s">
        <v>1286</v>
      </c>
      <c r="AF366" s="6" t="s">
        <v>1286</v>
      </c>
    </row>
    <row r="367" spans="1:33">
      <c r="A367" s="1">
        <v>42369</v>
      </c>
      <c r="B367" s="18">
        <v>365</v>
      </c>
      <c r="C367">
        <f ca="1">'NEPH, CLAP, PSAP'!C366</f>
        <v>1250</v>
      </c>
      <c r="D367" t="str">
        <f ca="1">'NEPH, CLAP, PSAP'!D366</f>
        <v>NB</v>
      </c>
      <c r="F367">
        <v>410</v>
      </c>
      <c r="G367" s="14" t="s">
        <v>665</v>
      </c>
      <c r="H367" s="14" t="s">
        <v>899</v>
      </c>
      <c r="I367" s="14" t="s">
        <v>666</v>
      </c>
      <c r="J367" s="14" t="s">
        <v>348</v>
      </c>
      <c r="L367" s="6" t="s">
        <v>1286</v>
      </c>
      <c r="M367" s="6" t="s">
        <v>1286</v>
      </c>
      <c r="N367" s="6" t="s">
        <v>1286</v>
      </c>
      <c r="O367" s="6" t="s">
        <v>1286</v>
      </c>
      <c r="P367" s="6" t="s">
        <v>1286</v>
      </c>
      <c r="Q367" s="6" t="s">
        <v>399</v>
      </c>
      <c r="R367" s="6" t="s">
        <v>1286</v>
      </c>
      <c r="S367" s="6" t="s">
        <v>1286</v>
      </c>
      <c r="T367" s="6" t="s">
        <v>1286</v>
      </c>
      <c r="U367" s="6" t="s">
        <v>1286</v>
      </c>
      <c r="V367" s="6" t="s">
        <v>1286</v>
      </c>
      <c r="W367" s="6" t="s">
        <v>1286</v>
      </c>
      <c r="X367" s="6" t="s">
        <v>1286</v>
      </c>
      <c r="Y367" s="6" t="s">
        <v>1286</v>
      </c>
      <c r="Z367" s="6" t="s">
        <v>1286</v>
      </c>
      <c r="AA367" s="6" t="s">
        <v>1286</v>
      </c>
      <c r="AB367" s="6" t="s">
        <v>1286</v>
      </c>
      <c r="AC367" s="6" t="s">
        <v>1286</v>
      </c>
      <c r="AD367" s="6" t="s">
        <v>1286</v>
      </c>
      <c r="AE367" s="6" t="s">
        <v>1286</v>
      </c>
      <c r="AF367" s="6" t="s">
        <v>1286</v>
      </c>
    </row>
  </sheetData>
  <phoneticPr fontId="5" type="noConversion"/>
  <pageMargins left="0.75" right="0.75" top="1" bottom="1" header="0.5" footer="0.5"/>
  <headerFooter alignWithMargins="0"/>
</worksheet>
</file>

<file path=xl/worksheets/sheet8.xml><?xml version="1.0" encoding="utf-8"?>
<worksheet xmlns="http://schemas.openxmlformats.org/spreadsheetml/2006/main" xmlns:r="http://schemas.openxmlformats.org/officeDocument/2006/relationships">
  <dimension ref="A1:T366"/>
  <sheetViews>
    <sheetView workbookViewId="0">
      <pane ySplit="1" topLeftCell="A114" activePane="bottomLeft" state="frozen"/>
      <selection pane="bottomLeft" activeCell="P120" sqref="P120"/>
    </sheetView>
  </sheetViews>
  <sheetFormatPr defaultRowHeight="15"/>
  <cols>
    <col min="1" max="1" width="10.7109375" bestFit="1" customWidth="1"/>
    <col min="3" max="3" width="11.42578125" style="18" customWidth="1"/>
    <col min="4" max="4" width="11.42578125" style="43" customWidth="1"/>
    <col min="5" max="5" width="12.7109375" style="6" customWidth="1"/>
    <col min="6" max="6" width="18.28515625" style="6" customWidth="1"/>
    <col min="7" max="9" width="9.140625" style="6"/>
    <col min="10" max="10" width="13.28515625" style="6" customWidth="1"/>
    <col min="14" max="14" width="11" customWidth="1"/>
    <col min="16" max="16" width="53.5703125" bestFit="1" customWidth="1"/>
    <col min="18" max="18" width="11.42578125" customWidth="1"/>
    <col min="19" max="19" width="13" customWidth="1"/>
  </cols>
  <sheetData>
    <row r="1" spans="1:20" s="21" customFormat="1" ht="72">
      <c r="A1" s="7" t="s">
        <v>1169</v>
      </c>
      <c r="B1" s="7" t="s">
        <v>1170</v>
      </c>
      <c r="C1" s="48" t="s">
        <v>1171</v>
      </c>
      <c r="D1" s="49" t="s">
        <v>1164</v>
      </c>
      <c r="E1" s="17" t="s">
        <v>1206</v>
      </c>
      <c r="F1" s="17" t="s">
        <v>1207</v>
      </c>
      <c r="G1" s="17" t="s">
        <v>1208</v>
      </c>
      <c r="H1" s="17" t="s">
        <v>1209</v>
      </c>
      <c r="I1" s="17" t="s">
        <v>1218</v>
      </c>
      <c r="J1" s="17" t="s">
        <v>1219</v>
      </c>
      <c r="K1" s="17" t="s">
        <v>1220</v>
      </c>
      <c r="L1" s="17" t="s">
        <v>1227</v>
      </c>
      <c r="M1" s="17" t="s">
        <v>1228</v>
      </c>
      <c r="N1" s="17" t="s">
        <v>1221</v>
      </c>
      <c r="O1" s="17" t="s">
        <v>1222</v>
      </c>
      <c r="P1" s="62" t="s">
        <v>1174</v>
      </c>
      <c r="Q1" s="62"/>
      <c r="R1" s="62"/>
      <c r="S1" s="62"/>
      <c r="T1" s="62"/>
    </row>
    <row r="2" spans="1:20">
      <c r="A2" s="1">
        <v>42005</v>
      </c>
      <c r="B2" s="18">
        <v>1</v>
      </c>
      <c r="C2" s="18">
        <f ca="1">'NEPH, CLAP, PSAP'!C2</f>
        <v>1700</v>
      </c>
      <c r="D2" s="50" t="str">
        <f ca="1">'NEPH, CLAP, PSAP'!D2</f>
        <v>HJ</v>
      </c>
      <c r="E2" s="20" t="s">
        <v>1286</v>
      </c>
      <c r="F2" s="20" t="s">
        <v>1286</v>
      </c>
      <c r="G2" s="20" t="s">
        <v>1286</v>
      </c>
      <c r="H2" s="20" t="s">
        <v>1286</v>
      </c>
      <c r="I2" s="20" t="s">
        <v>1286</v>
      </c>
      <c r="J2" s="20" t="s">
        <v>1286</v>
      </c>
      <c r="K2" s="20" t="s">
        <v>1292</v>
      </c>
      <c r="L2" s="20" t="s">
        <v>1293</v>
      </c>
      <c r="M2" s="20" t="s">
        <v>1294</v>
      </c>
      <c r="N2" s="20" t="s">
        <v>1295</v>
      </c>
      <c r="O2" s="20" t="s">
        <v>1296</v>
      </c>
    </row>
    <row r="3" spans="1:20">
      <c r="A3" s="1">
        <v>42006</v>
      </c>
      <c r="B3" s="18">
        <v>2</v>
      </c>
      <c r="C3" s="18">
        <f ca="1">'NEPH, CLAP, PSAP'!C3</f>
        <v>1500</v>
      </c>
      <c r="D3" s="50" t="str">
        <f ca="1">'NEPH, CLAP, PSAP'!D3</f>
        <v>LR</v>
      </c>
      <c r="E3" s="20" t="s">
        <v>1286</v>
      </c>
      <c r="F3" s="20" t="s">
        <v>1286</v>
      </c>
      <c r="G3" s="20" t="s">
        <v>1286</v>
      </c>
      <c r="H3" s="20" t="s">
        <v>1286</v>
      </c>
      <c r="I3" s="20" t="s">
        <v>1286</v>
      </c>
      <c r="J3" s="20" t="s">
        <v>1286</v>
      </c>
      <c r="K3" s="20" t="s">
        <v>1292</v>
      </c>
      <c r="L3" s="20" t="s">
        <v>1319</v>
      </c>
      <c r="M3" s="20" t="s">
        <v>1314</v>
      </c>
      <c r="N3" s="20" t="s">
        <v>1315</v>
      </c>
      <c r="O3" s="20" t="s">
        <v>1296</v>
      </c>
      <c r="P3" s="20" t="s">
        <v>1316</v>
      </c>
    </row>
    <row r="4" spans="1:20">
      <c r="A4" s="1">
        <v>42007</v>
      </c>
      <c r="B4" s="18">
        <v>3</v>
      </c>
      <c r="E4" s="22"/>
      <c r="F4" s="22"/>
      <c r="G4" s="22"/>
      <c r="H4" s="22"/>
      <c r="I4" s="22"/>
      <c r="J4" s="22"/>
    </row>
    <row r="5" spans="1:20">
      <c r="A5" s="1">
        <v>42008</v>
      </c>
      <c r="B5" s="18">
        <v>4</v>
      </c>
      <c r="C5" s="18">
        <f ca="1">'NEPH, CLAP, PSAP'!C5</f>
        <v>1310</v>
      </c>
      <c r="D5" s="50" t="str">
        <f ca="1">'NEPH, CLAP, PSAP'!D5</f>
        <v>LR</v>
      </c>
      <c r="E5" s="20" t="s">
        <v>1286</v>
      </c>
      <c r="F5" s="20" t="s">
        <v>1286</v>
      </c>
      <c r="G5" s="20" t="s">
        <v>1286</v>
      </c>
      <c r="H5" s="20" t="s">
        <v>1286</v>
      </c>
      <c r="I5" s="20" t="s">
        <v>1286</v>
      </c>
      <c r="J5" s="20" t="s">
        <v>1286</v>
      </c>
      <c r="K5" s="20" t="s">
        <v>1326</v>
      </c>
      <c r="L5" s="20" t="s">
        <v>1327</v>
      </c>
      <c r="M5" s="20" t="s">
        <v>1328</v>
      </c>
      <c r="N5" s="20" t="s">
        <v>1295</v>
      </c>
      <c r="O5" s="20" t="s">
        <v>1296</v>
      </c>
    </row>
    <row r="6" spans="1:20">
      <c r="A6" s="1">
        <v>42009</v>
      </c>
      <c r="B6" s="18">
        <v>5</v>
      </c>
      <c r="C6" s="18">
        <f ca="1">'NEPH, CLAP, PSAP'!C6</f>
        <v>1925</v>
      </c>
      <c r="D6" s="50" t="str">
        <f ca="1">'NEPH, CLAP, PSAP'!D6</f>
        <v>LR</v>
      </c>
      <c r="E6" s="20" t="s">
        <v>1286</v>
      </c>
      <c r="F6" s="20" t="s">
        <v>1286</v>
      </c>
      <c r="G6" s="20" t="s">
        <v>1286</v>
      </c>
      <c r="H6" s="20" t="s">
        <v>1286</v>
      </c>
      <c r="I6" s="20" t="s">
        <v>1286</v>
      </c>
      <c r="J6" s="20" t="s">
        <v>1286</v>
      </c>
      <c r="K6" s="20" t="s">
        <v>1326</v>
      </c>
      <c r="L6" s="20" t="s">
        <v>1327</v>
      </c>
      <c r="M6" s="20" t="s">
        <v>1337</v>
      </c>
      <c r="N6" s="20" t="s">
        <v>1295</v>
      </c>
      <c r="O6" s="20" t="s">
        <v>1296</v>
      </c>
    </row>
    <row r="7" spans="1:20">
      <c r="A7" s="1">
        <v>42010</v>
      </c>
      <c r="B7" s="18">
        <v>6</v>
      </c>
      <c r="C7" s="18">
        <f ca="1">'NEPH, CLAP, PSAP'!C7</f>
        <v>1646</v>
      </c>
      <c r="D7" s="50" t="str">
        <f ca="1">'NEPH, CLAP, PSAP'!D7</f>
        <v>HJ</v>
      </c>
      <c r="E7" s="20" t="s">
        <v>1286</v>
      </c>
      <c r="F7" s="20" t="s">
        <v>1286</v>
      </c>
      <c r="G7" s="20" t="s">
        <v>1286</v>
      </c>
      <c r="H7" s="20">
        <v>0.2</v>
      </c>
      <c r="I7" s="20" t="s">
        <v>1286</v>
      </c>
      <c r="J7" s="20" t="s">
        <v>1286</v>
      </c>
      <c r="K7" s="20" t="s">
        <v>1326</v>
      </c>
      <c r="L7" s="20" t="s">
        <v>1343</v>
      </c>
      <c r="M7" s="20" t="s">
        <v>1344</v>
      </c>
      <c r="N7" s="20" t="s">
        <v>1295</v>
      </c>
      <c r="O7" s="20" t="s">
        <v>1296</v>
      </c>
    </row>
    <row r="8" spans="1:20">
      <c r="A8" s="1">
        <v>42011</v>
      </c>
      <c r="B8" s="18">
        <v>7</v>
      </c>
      <c r="C8" s="18">
        <f ca="1">'NEPH, CLAP, PSAP'!C8</f>
        <v>0</v>
      </c>
      <c r="D8" s="50">
        <f ca="1">'NEPH, CLAP, PSAP'!D8</f>
        <v>0</v>
      </c>
      <c r="E8" s="22"/>
      <c r="F8" s="22"/>
      <c r="G8" s="22"/>
      <c r="H8" s="22"/>
      <c r="I8" s="22"/>
      <c r="J8" s="22"/>
    </row>
    <row r="9" spans="1:20">
      <c r="A9" s="1">
        <v>42012</v>
      </c>
      <c r="B9" s="18">
        <v>8</v>
      </c>
      <c r="C9" s="18">
        <f ca="1">'NEPH, CLAP, PSAP'!C9</f>
        <v>1700</v>
      </c>
      <c r="D9" s="50" t="str">
        <f ca="1">'NEPH, CLAP, PSAP'!D9</f>
        <v>LR</v>
      </c>
      <c r="E9" s="20" t="s">
        <v>1286</v>
      </c>
      <c r="F9" s="20" t="s">
        <v>1286</v>
      </c>
      <c r="G9" s="20" t="s">
        <v>1286</v>
      </c>
      <c r="H9" s="20" t="s">
        <v>1349</v>
      </c>
      <c r="I9" s="20" t="s">
        <v>1286</v>
      </c>
      <c r="J9" s="20" t="s">
        <v>1286</v>
      </c>
      <c r="K9" s="11" t="s">
        <v>1326</v>
      </c>
      <c r="L9" s="11" t="s">
        <v>1350</v>
      </c>
      <c r="M9" s="11" t="s">
        <v>1351</v>
      </c>
      <c r="N9" s="11" t="s">
        <v>1352</v>
      </c>
      <c r="O9" s="11" t="s">
        <v>1296</v>
      </c>
    </row>
    <row r="10" spans="1:20">
      <c r="A10" s="1">
        <v>42013</v>
      </c>
      <c r="B10" s="18">
        <v>9</v>
      </c>
      <c r="C10" s="18">
        <f ca="1">'NEPH, CLAP, PSAP'!C10</f>
        <v>1606</v>
      </c>
      <c r="D10" s="50" t="str">
        <f ca="1">'NEPH, CLAP, PSAP'!D10</f>
        <v>HJ</v>
      </c>
      <c r="E10" s="20" t="s">
        <v>1286</v>
      </c>
      <c r="F10" s="20" t="s">
        <v>1286</v>
      </c>
      <c r="G10" s="20" t="s">
        <v>1286</v>
      </c>
      <c r="H10" s="20">
        <v>0.2</v>
      </c>
      <c r="I10" s="20" t="s">
        <v>1286</v>
      </c>
      <c r="J10" s="20" t="s">
        <v>1286</v>
      </c>
      <c r="K10" s="11" t="s">
        <v>1326</v>
      </c>
      <c r="L10" s="11" t="s">
        <v>1359</v>
      </c>
      <c r="M10" s="11" t="s">
        <v>1360</v>
      </c>
      <c r="N10" s="11" t="s">
        <v>1361</v>
      </c>
      <c r="O10" s="11" t="s">
        <v>1296</v>
      </c>
    </row>
    <row r="11" spans="1:20">
      <c r="A11" s="1">
        <v>42014</v>
      </c>
      <c r="B11" s="18">
        <v>10</v>
      </c>
      <c r="C11" s="18">
        <f ca="1">'NEPH, CLAP, PSAP'!C11</f>
        <v>0</v>
      </c>
      <c r="D11" s="50">
        <f ca="1">'NEPH, CLAP, PSAP'!D11</f>
        <v>0</v>
      </c>
      <c r="E11" s="20"/>
      <c r="F11" s="20"/>
      <c r="G11" s="20"/>
      <c r="H11" s="20"/>
      <c r="I11" s="20"/>
      <c r="J11" s="20"/>
      <c r="K11" s="11"/>
      <c r="L11" s="11"/>
      <c r="M11" s="11"/>
      <c r="N11" s="11"/>
      <c r="O11" s="11"/>
    </row>
    <row r="12" spans="1:20">
      <c r="A12" s="1">
        <v>42015</v>
      </c>
      <c r="B12" s="18">
        <v>11</v>
      </c>
      <c r="C12" s="18">
        <f ca="1">'NEPH, CLAP, PSAP'!C12</f>
        <v>0</v>
      </c>
      <c r="D12" s="50">
        <f ca="1">'NEPH, CLAP, PSAP'!D12</f>
        <v>0</v>
      </c>
      <c r="E12" s="20"/>
      <c r="F12" s="20"/>
      <c r="G12" s="20"/>
      <c r="H12" s="20"/>
      <c r="I12" s="20"/>
      <c r="J12" s="20"/>
      <c r="K12" s="11"/>
      <c r="L12" s="11"/>
      <c r="M12" s="11"/>
      <c r="N12" s="11"/>
      <c r="O12" s="11"/>
    </row>
    <row r="13" spans="1:20">
      <c r="A13" s="1">
        <v>42016</v>
      </c>
      <c r="B13" s="18">
        <v>12</v>
      </c>
      <c r="C13" s="18">
        <f ca="1">'NEPH, CLAP, PSAP'!C13</f>
        <v>1320</v>
      </c>
      <c r="D13" s="50" t="str">
        <f ca="1">'NEPH, CLAP, PSAP'!D13</f>
        <v>LR</v>
      </c>
      <c r="E13" s="20" t="s">
        <v>1286</v>
      </c>
      <c r="F13" s="20" t="s">
        <v>1286</v>
      </c>
      <c r="G13" s="20" t="s">
        <v>1286</v>
      </c>
      <c r="H13" s="20" t="s">
        <v>1286</v>
      </c>
      <c r="I13" s="20" t="s">
        <v>1286</v>
      </c>
      <c r="J13" s="20" t="s">
        <v>1286</v>
      </c>
      <c r="K13" s="11" t="s">
        <v>1369</v>
      </c>
      <c r="L13" s="11" t="s">
        <v>1370</v>
      </c>
      <c r="M13" s="11" t="s">
        <v>1371</v>
      </c>
      <c r="N13" s="11" t="s">
        <v>1372</v>
      </c>
      <c r="O13" s="11" t="s">
        <v>1296</v>
      </c>
    </row>
    <row r="14" spans="1:20">
      <c r="A14" s="1">
        <v>42017</v>
      </c>
      <c r="B14" s="18">
        <v>13</v>
      </c>
      <c r="C14" s="18">
        <f ca="1">'NEPH, CLAP, PSAP'!C14</f>
        <v>1400</v>
      </c>
      <c r="D14" s="50" t="str">
        <f ca="1">'NEPH, CLAP, PSAP'!D14</f>
        <v>HJ</v>
      </c>
      <c r="E14" s="20" t="s">
        <v>1286</v>
      </c>
      <c r="F14" s="20" t="s">
        <v>1286</v>
      </c>
      <c r="G14" s="20" t="s">
        <v>1286</v>
      </c>
      <c r="H14" s="20" t="s">
        <v>1286</v>
      </c>
      <c r="I14" s="20" t="s">
        <v>1286</v>
      </c>
      <c r="J14" s="20" t="s">
        <v>1286</v>
      </c>
      <c r="K14" s="11" t="s">
        <v>1369</v>
      </c>
      <c r="L14" s="11" t="s">
        <v>1393</v>
      </c>
      <c r="M14" s="11" t="s">
        <v>1394</v>
      </c>
      <c r="N14" s="11" t="s">
        <v>1372</v>
      </c>
      <c r="O14" s="11" t="s">
        <v>1296</v>
      </c>
    </row>
    <row r="15" spans="1:20">
      <c r="A15" s="1">
        <v>42018</v>
      </c>
      <c r="B15" s="18">
        <v>14</v>
      </c>
      <c r="C15" s="18">
        <f ca="1">'NEPH, CLAP, PSAP'!C15</f>
        <v>1900</v>
      </c>
      <c r="D15" s="50" t="str">
        <f ca="1">'NEPH, CLAP, PSAP'!D15</f>
        <v>LR</v>
      </c>
      <c r="E15" s="20" t="s">
        <v>1286</v>
      </c>
      <c r="F15" s="20" t="s">
        <v>1286</v>
      </c>
      <c r="G15" s="20" t="s">
        <v>1286</v>
      </c>
      <c r="H15" s="20" t="s">
        <v>1286</v>
      </c>
      <c r="I15" s="20" t="s">
        <v>1286</v>
      </c>
      <c r="J15" s="20" t="s">
        <v>1286</v>
      </c>
      <c r="K15" s="11" t="s">
        <v>1369</v>
      </c>
      <c r="L15" s="11" t="s">
        <v>1400</v>
      </c>
      <c r="M15" s="11" t="s">
        <v>1401</v>
      </c>
      <c r="N15" s="11" t="s">
        <v>1402</v>
      </c>
      <c r="O15" s="11" t="s">
        <v>1296</v>
      </c>
    </row>
    <row r="16" spans="1:20">
      <c r="A16" s="1">
        <v>42019</v>
      </c>
      <c r="B16" s="18">
        <v>15</v>
      </c>
      <c r="C16" s="18">
        <f ca="1">'NEPH, CLAP, PSAP'!C16</f>
        <v>1245</v>
      </c>
      <c r="D16" s="50" t="str">
        <f ca="1">'NEPH, CLAP, PSAP'!D16</f>
        <v>LR</v>
      </c>
      <c r="E16" s="20" t="s">
        <v>1286</v>
      </c>
      <c r="F16" s="20" t="s">
        <v>1286</v>
      </c>
      <c r="G16" s="20" t="s">
        <v>1286</v>
      </c>
      <c r="H16" s="20" t="s">
        <v>1286</v>
      </c>
      <c r="I16" s="20" t="s">
        <v>1286</v>
      </c>
      <c r="J16" s="20" t="s">
        <v>1286</v>
      </c>
      <c r="K16" s="11" t="s">
        <v>1369</v>
      </c>
      <c r="L16" s="11" t="s">
        <v>1409</v>
      </c>
      <c r="M16" s="11" t="s">
        <v>1401</v>
      </c>
      <c r="N16" s="11" t="s">
        <v>1410</v>
      </c>
      <c r="O16" s="11" t="s">
        <v>1296</v>
      </c>
      <c r="P16" s="11" t="s">
        <v>1408</v>
      </c>
    </row>
    <row r="17" spans="1:16">
      <c r="A17" s="1">
        <v>42020</v>
      </c>
      <c r="B17" s="18">
        <v>16</v>
      </c>
      <c r="C17" s="18">
        <f ca="1">'NEPH, CLAP, PSAP'!C17</f>
        <v>1355</v>
      </c>
      <c r="D17" s="50" t="str">
        <f ca="1">'NEPH, CLAP, PSAP'!D17</f>
        <v>HJ</v>
      </c>
      <c r="E17" s="20" t="s">
        <v>1441</v>
      </c>
      <c r="F17" s="20" t="s">
        <v>1416</v>
      </c>
      <c r="G17" s="71" t="s">
        <v>1417</v>
      </c>
      <c r="H17" s="20" t="s">
        <v>1416</v>
      </c>
      <c r="I17" s="20" t="s">
        <v>1418</v>
      </c>
      <c r="J17" s="20" t="s">
        <v>1419</v>
      </c>
      <c r="K17" s="11" t="s">
        <v>1369</v>
      </c>
      <c r="L17" s="11" t="s">
        <v>1414</v>
      </c>
      <c r="M17" s="11" t="s">
        <v>1415</v>
      </c>
      <c r="N17" s="11" t="s">
        <v>1410</v>
      </c>
      <c r="O17" s="11" t="s">
        <v>1296</v>
      </c>
      <c r="P17" t="s">
        <v>1420</v>
      </c>
    </row>
    <row r="18" spans="1:16">
      <c r="A18" s="1">
        <v>42021</v>
      </c>
      <c r="B18" s="18">
        <v>17</v>
      </c>
      <c r="C18" s="18">
        <f ca="1">'NEPH, CLAP, PSAP'!C18</f>
        <v>1533</v>
      </c>
      <c r="D18" s="50" t="str">
        <f ca="1">'NEPH, CLAP, PSAP'!D18</f>
        <v>HJ</v>
      </c>
      <c r="E18" s="20" t="s">
        <v>1441</v>
      </c>
      <c r="F18" s="20"/>
      <c r="G18" s="20"/>
      <c r="H18" s="20"/>
      <c r="I18" s="20"/>
      <c r="J18" s="20"/>
      <c r="K18" s="11" t="s">
        <v>1425</v>
      </c>
      <c r="L18" s="11" t="s">
        <v>1314</v>
      </c>
      <c r="M18" s="11" t="s">
        <v>1426</v>
      </c>
      <c r="N18" s="11" t="s">
        <v>1427</v>
      </c>
      <c r="O18" s="11" t="s">
        <v>1296</v>
      </c>
      <c r="P18" t="s">
        <v>1431</v>
      </c>
    </row>
    <row r="19" spans="1:16">
      <c r="A19" s="1">
        <v>42022</v>
      </c>
      <c r="B19" s="18">
        <v>18</v>
      </c>
      <c r="C19" s="18">
        <f ca="1">'NEPH, CLAP, PSAP'!C19</f>
        <v>0</v>
      </c>
      <c r="D19" s="50">
        <f ca="1">'NEPH, CLAP, PSAP'!D19</f>
        <v>0</v>
      </c>
      <c r="E19" s="20" t="s">
        <v>1441</v>
      </c>
      <c r="F19" s="20"/>
      <c r="G19" s="20"/>
      <c r="H19" s="20"/>
      <c r="I19" s="20"/>
      <c r="J19" s="20"/>
      <c r="K19" s="11"/>
      <c r="L19" s="11"/>
      <c r="M19" s="11"/>
      <c r="N19" s="11"/>
      <c r="O19" s="11"/>
      <c r="P19" t="s">
        <v>1346</v>
      </c>
    </row>
    <row r="20" spans="1:16">
      <c r="A20" s="1">
        <v>42023</v>
      </c>
      <c r="B20" s="18">
        <v>19</v>
      </c>
      <c r="C20" s="18">
        <f ca="1">'NEPH, CLAP, PSAP'!C20</f>
        <v>0</v>
      </c>
      <c r="D20" s="50">
        <f ca="1">'NEPH, CLAP, PSAP'!D20</f>
        <v>0</v>
      </c>
      <c r="E20" s="20" t="s">
        <v>1441</v>
      </c>
      <c r="F20" s="22"/>
      <c r="G20" s="22"/>
      <c r="H20" s="22"/>
      <c r="I20" s="22"/>
      <c r="J20" s="22"/>
      <c r="K20" s="11"/>
      <c r="L20" s="11"/>
      <c r="M20" s="11"/>
      <c r="N20" s="11"/>
      <c r="O20" s="11"/>
      <c r="P20" t="s">
        <v>1444</v>
      </c>
    </row>
    <row r="21" spans="1:16">
      <c r="A21" s="1">
        <v>42024</v>
      </c>
      <c r="B21" s="18">
        <v>20</v>
      </c>
      <c r="C21" s="18">
        <f ca="1">'NEPH, CLAP, PSAP'!C21</f>
        <v>1330</v>
      </c>
      <c r="D21" s="50" t="str">
        <f ca="1">'NEPH, CLAP, PSAP'!D21</f>
        <v>LR</v>
      </c>
      <c r="E21" s="20" t="s">
        <v>1441</v>
      </c>
      <c r="F21" s="20"/>
      <c r="G21" s="20"/>
      <c r="H21" s="20"/>
      <c r="I21" s="20"/>
      <c r="J21" s="20"/>
      <c r="K21" s="11"/>
      <c r="L21" s="11"/>
      <c r="M21" s="11"/>
      <c r="N21" s="11"/>
      <c r="O21" s="11"/>
    </row>
    <row r="22" spans="1:16">
      <c r="A22" s="1">
        <v>42025</v>
      </c>
      <c r="B22" s="18">
        <v>21</v>
      </c>
      <c r="C22" s="18">
        <f ca="1">'NEPH, CLAP, PSAP'!C22</f>
        <v>0</v>
      </c>
      <c r="D22" s="50">
        <f ca="1">'NEPH, CLAP, PSAP'!D22</f>
        <v>0</v>
      </c>
      <c r="E22" s="20" t="s">
        <v>1441</v>
      </c>
      <c r="F22" s="20"/>
      <c r="G22" s="20"/>
      <c r="H22" s="20"/>
      <c r="I22" s="20"/>
      <c r="J22" s="20"/>
      <c r="K22" s="11"/>
      <c r="L22" s="11"/>
      <c r="M22" s="11"/>
      <c r="N22" s="11"/>
      <c r="O22" s="11"/>
    </row>
    <row r="23" spans="1:16">
      <c r="A23" s="1">
        <v>42026</v>
      </c>
      <c r="B23" s="18">
        <v>22</v>
      </c>
      <c r="C23" s="18">
        <f ca="1">'NEPH, CLAP, PSAP'!C23</f>
        <v>1445</v>
      </c>
      <c r="D23" s="50" t="str">
        <f ca="1">'NEPH, CLAP, PSAP'!D23</f>
        <v>HJ</v>
      </c>
      <c r="E23" s="20" t="s">
        <v>1441</v>
      </c>
      <c r="F23" s="20"/>
      <c r="G23" s="20"/>
      <c r="H23" s="20"/>
      <c r="I23" s="20"/>
      <c r="J23" s="20"/>
      <c r="K23" s="11"/>
      <c r="L23" s="11"/>
      <c r="M23" s="11"/>
      <c r="N23" s="11"/>
      <c r="O23" s="11"/>
      <c r="P23" s="11"/>
    </row>
    <row r="24" spans="1:16">
      <c r="A24" s="1">
        <v>42027</v>
      </c>
      <c r="B24" s="18">
        <v>23</v>
      </c>
      <c r="C24" s="18">
        <f ca="1">'NEPH, CLAP, PSAP'!C24</f>
        <v>0</v>
      </c>
      <c r="D24" s="50">
        <f ca="1">'NEPH, CLAP, PSAP'!D24</f>
        <v>0</v>
      </c>
      <c r="E24" s="6" t="s">
        <v>1441</v>
      </c>
      <c r="K24" s="11"/>
      <c r="L24" s="11"/>
      <c r="M24" s="11"/>
      <c r="N24" s="11"/>
      <c r="O24" s="11"/>
      <c r="P24" s="11"/>
    </row>
    <row r="25" spans="1:16">
      <c r="A25" s="1">
        <v>42028</v>
      </c>
      <c r="B25" s="18">
        <v>24</v>
      </c>
      <c r="C25" s="18">
        <f ca="1">'NEPH, CLAP, PSAP'!C25</f>
        <v>1406</v>
      </c>
      <c r="D25" s="50" t="str">
        <f ca="1">'NEPH, CLAP, PSAP'!D25</f>
        <v>HJ</v>
      </c>
      <c r="E25" s="6" t="s">
        <v>1441</v>
      </c>
      <c r="K25" s="11"/>
      <c r="L25" s="11"/>
      <c r="M25" s="11"/>
      <c r="N25" s="11"/>
      <c r="O25" s="11"/>
    </row>
    <row r="26" spans="1:16">
      <c r="A26" s="1">
        <v>42029</v>
      </c>
      <c r="B26" s="18">
        <v>25</v>
      </c>
      <c r="C26" s="18">
        <f ca="1">'NEPH, CLAP, PSAP'!C26</f>
        <v>0</v>
      </c>
      <c r="D26" s="50">
        <f ca="1">'NEPH, CLAP, PSAP'!D26</f>
        <v>0</v>
      </c>
      <c r="E26" s="6" t="s">
        <v>1441</v>
      </c>
      <c r="K26" s="11"/>
      <c r="L26" s="11"/>
      <c r="M26" s="11"/>
      <c r="N26" s="11"/>
      <c r="O26" s="11"/>
    </row>
    <row r="27" spans="1:16">
      <c r="A27" s="1">
        <v>42030</v>
      </c>
      <c r="B27" s="18">
        <v>26</v>
      </c>
      <c r="C27" s="18">
        <f ca="1">'NEPH, CLAP, PSAP'!C27</f>
        <v>1758</v>
      </c>
      <c r="D27" s="50" t="str">
        <f ca="1">'NEPH, CLAP, PSAP'!D27</f>
        <v>HJ</v>
      </c>
      <c r="E27" s="6" t="s">
        <v>1441</v>
      </c>
      <c r="K27" s="11"/>
      <c r="L27" s="11"/>
      <c r="M27" s="11"/>
      <c r="N27" s="11"/>
      <c r="O27" s="11"/>
    </row>
    <row r="28" spans="1:16">
      <c r="A28" s="1">
        <v>42031</v>
      </c>
      <c r="B28" s="18">
        <v>27</v>
      </c>
      <c r="C28" s="18">
        <f ca="1">'NEPH, CLAP, PSAP'!C28</f>
        <v>1717</v>
      </c>
      <c r="D28" s="50" t="str">
        <f ca="1">'NEPH, CLAP, PSAP'!D28</f>
        <v>HJ</v>
      </c>
      <c r="E28" s="6" t="s">
        <v>1441</v>
      </c>
      <c r="K28" s="11"/>
      <c r="L28" s="11"/>
      <c r="M28" s="11"/>
      <c r="N28" s="11"/>
      <c r="O28" s="11"/>
      <c r="P28" t="s">
        <v>1468</v>
      </c>
    </row>
    <row r="29" spans="1:16">
      <c r="A29" s="1">
        <v>42032</v>
      </c>
      <c r="B29" s="18">
        <v>28</v>
      </c>
      <c r="C29" s="18">
        <f ca="1">'NEPH, CLAP, PSAP'!C29</f>
        <v>1552</v>
      </c>
      <c r="D29" s="50" t="str">
        <f ca="1">'NEPH, CLAP, PSAP'!D29</f>
        <v>HJ</v>
      </c>
      <c r="E29" s="6" t="s">
        <v>1441</v>
      </c>
      <c r="K29" s="11"/>
      <c r="L29" s="11"/>
      <c r="M29" s="11"/>
      <c r="N29" s="11"/>
      <c r="O29" s="11"/>
      <c r="P29" t="s">
        <v>1487</v>
      </c>
    </row>
    <row r="30" spans="1:16">
      <c r="A30" s="1">
        <v>42033</v>
      </c>
      <c r="B30" s="18">
        <v>29</v>
      </c>
      <c r="C30" s="18">
        <f ca="1">'NEPH, CLAP, PSAP'!C30</f>
        <v>1536</v>
      </c>
      <c r="D30" s="50" t="str">
        <f ca="1">'NEPH, CLAP, PSAP'!D30</f>
        <v>HJ</v>
      </c>
      <c r="E30" s="6" t="s">
        <v>1441</v>
      </c>
      <c r="K30" s="11"/>
      <c r="L30" s="11"/>
      <c r="M30" s="11"/>
      <c r="N30" s="11"/>
      <c r="O30" s="11"/>
    </row>
    <row r="31" spans="1:16">
      <c r="A31" s="1">
        <v>42034</v>
      </c>
      <c r="B31" s="18">
        <v>30</v>
      </c>
      <c r="C31" s="18">
        <f ca="1">'NEPH, CLAP, PSAP'!C31</f>
        <v>0</v>
      </c>
      <c r="D31" s="50">
        <f ca="1">'NEPH, CLAP, PSAP'!D31</f>
        <v>0</v>
      </c>
      <c r="E31" s="6" t="s">
        <v>1441</v>
      </c>
      <c r="K31" s="11"/>
      <c r="L31" s="11"/>
      <c r="M31" s="11"/>
      <c r="N31" s="11"/>
      <c r="O31" s="11"/>
    </row>
    <row r="32" spans="1:16">
      <c r="A32" s="1">
        <v>42035</v>
      </c>
      <c r="B32" s="18">
        <v>31</v>
      </c>
      <c r="C32" s="18">
        <f ca="1">'NEPH, CLAP, PSAP'!C32</f>
        <v>1700</v>
      </c>
      <c r="D32" s="50" t="str">
        <f ca="1">'NEPH, CLAP, PSAP'!D32</f>
        <v>LR</v>
      </c>
      <c r="E32" s="6" t="s">
        <v>1441</v>
      </c>
      <c r="K32" s="11"/>
      <c r="L32" s="11"/>
      <c r="M32" s="11"/>
      <c r="N32" s="11"/>
      <c r="O32" s="11"/>
    </row>
    <row r="33" spans="1:16">
      <c r="A33" s="1">
        <v>42036</v>
      </c>
      <c r="B33" s="18">
        <v>32</v>
      </c>
      <c r="C33" s="18">
        <f ca="1">'NEPH, CLAP, PSAP'!C33</f>
        <v>0</v>
      </c>
      <c r="D33" s="50">
        <f ca="1">'NEPH, CLAP, PSAP'!D33</f>
        <v>0</v>
      </c>
      <c r="E33" s="6" t="s">
        <v>1441</v>
      </c>
      <c r="K33" s="11"/>
      <c r="L33" s="11"/>
      <c r="M33" s="11"/>
      <c r="N33" s="11"/>
      <c r="O33" s="11"/>
    </row>
    <row r="34" spans="1:16">
      <c r="A34" s="1">
        <v>42037</v>
      </c>
      <c r="B34" s="18">
        <v>33</v>
      </c>
      <c r="C34" s="18">
        <f ca="1">'NEPH, CLAP, PSAP'!C34</f>
        <v>1722</v>
      </c>
      <c r="D34" s="50" t="str">
        <f ca="1">'NEPH, CLAP, PSAP'!D34</f>
        <v>HJ</v>
      </c>
      <c r="E34" s="6" t="s">
        <v>1441</v>
      </c>
      <c r="K34" s="11"/>
      <c r="L34" s="11"/>
      <c r="M34" s="11"/>
      <c r="N34" s="11"/>
      <c r="O34" s="11"/>
    </row>
    <row r="35" spans="1:16">
      <c r="A35" s="1">
        <v>42038</v>
      </c>
      <c r="B35" s="18">
        <v>34</v>
      </c>
      <c r="C35" s="18">
        <f ca="1">'NEPH, CLAP, PSAP'!C35</f>
        <v>0</v>
      </c>
      <c r="D35" s="50">
        <f ca="1">'NEPH, CLAP, PSAP'!D35</f>
        <v>0</v>
      </c>
      <c r="E35" s="6" t="s">
        <v>1441</v>
      </c>
      <c r="K35" s="11"/>
      <c r="L35" s="11"/>
      <c r="M35" s="11"/>
      <c r="N35" s="11"/>
      <c r="O35" s="11"/>
      <c r="P35" s="11"/>
    </row>
    <row r="36" spans="1:16">
      <c r="A36" s="1">
        <v>42039</v>
      </c>
      <c r="B36" s="18">
        <v>35</v>
      </c>
      <c r="C36" s="18">
        <f ca="1">'NEPH, CLAP, PSAP'!C36</f>
        <v>1438</v>
      </c>
      <c r="D36" s="50" t="str">
        <f ca="1">'NEPH, CLAP, PSAP'!D36</f>
        <v>HJ</v>
      </c>
      <c r="E36" s="6" t="s">
        <v>1441</v>
      </c>
      <c r="K36" s="11"/>
      <c r="L36" s="11"/>
      <c r="M36" s="11"/>
      <c r="N36" s="11"/>
      <c r="O36" s="11"/>
    </row>
    <row r="37" spans="1:16">
      <c r="A37" s="1">
        <v>42040</v>
      </c>
      <c r="B37" s="18">
        <v>36</v>
      </c>
      <c r="C37" s="18">
        <f ca="1">'NEPH, CLAP, PSAP'!C37</f>
        <v>0</v>
      </c>
      <c r="D37" s="50">
        <f ca="1">'NEPH, CLAP, PSAP'!D37</f>
        <v>0</v>
      </c>
      <c r="E37" s="6" t="s">
        <v>1441</v>
      </c>
      <c r="K37" s="11"/>
      <c r="L37" s="11"/>
      <c r="M37" s="11"/>
      <c r="N37" s="11"/>
      <c r="O37" s="11"/>
    </row>
    <row r="38" spans="1:16">
      <c r="A38" s="1">
        <v>42041</v>
      </c>
      <c r="B38" s="18">
        <v>37</v>
      </c>
      <c r="C38" s="18">
        <f ca="1">'NEPH, CLAP, PSAP'!C38</f>
        <v>1344</v>
      </c>
      <c r="D38" s="50" t="str">
        <f ca="1">'NEPH, CLAP, PSAP'!D38</f>
        <v>HJ</v>
      </c>
      <c r="E38" s="6" t="s">
        <v>1441</v>
      </c>
      <c r="K38" s="11"/>
      <c r="L38" s="11"/>
      <c r="M38" s="11"/>
      <c r="N38" s="11"/>
      <c r="O38" s="11"/>
    </row>
    <row r="39" spans="1:16">
      <c r="A39" s="1">
        <v>42042</v>
      </c>
      <c r="B39" s="18">
        <v>38</v>
      </c>
      <c r="C39" s="18" t="e">
        <f ca="1">'NEPH, CLAP, PSAP'!#REF!</f>
        <v>#REF!</v>
      </c>
      <c r="D39" s="50" t="e">
        <f ca="1">'NEPH, CLAP, PSAP'!#REF!</f>
        <v>#REF!</v>
      </c>
      <c r="E39" s="6" t="s">
        <v>1441</v>
      </c>
      <c r="K39" s="11"/>
      <c r="L39" s="11"/>
      <c r="M39" s="11"/>
      <c r="N39" s="11"/>
      <c r="O39" s="11"/>
    </row>
    <row r="40" spans="1:16">
      <c r="A40" s="1">
        <v>42043</v>
      </c>
      <c r="B40" s="18">
        <v>39</v>
      </c>
      <c r="C40" s="18">
        <f ca="1">'NEPH, CLAP, PSAP'!C39</f>
        <v>230</v>
      </c>
      <c r="D40" s="50" t="str">
        <f ca="1">'NEPH, CLAP, PSAP'!D39</f>
        <v>HJ</v>
      </c>
      <c r="E40" s="6" t="s">
        <v>1441</v>
      </c>
      <c r="K40" s="11"/>
      <c r="L40" s="11"/>
      <c r="M40" s="11"/>
      <c r="N40" s="11"/>
      <c r="O40" s="11"/>
    </row>
    <row r="41" spans="1:16">
      <c r="A41" s="1">
        <v>42044</v>
      </c>
      <c r="B41" s="18">
        <v>40</v>
      </c>
      <c r="C41" s="18">
        <f ca="1">'NEPH, CLAP, PSAP'!C40</f>
        <v>2030</v>
      </c>
      <c r="D41" s="50" t="str">
        <f ca="1">'NEPH, CLAP, PSAP'!D40</f>
        <v>LR</v>
      </c>
      <c r="E41" s="6" t="s">
        <v>1441</v>
      </c>
      <c r="K41" s="11"/>
      <c r="L41" s="11"/>
      <c r="M41" s="11"/>
      <c r="N41" s="11"/>
      <c r="O41" s="11"/>
    </row>
    <row r="42" spans="1:16">
      <c r="A42" s="1">
        <v>42045</v>
      </c>
      <c r="B42" s="18">
        <v>41</v>
      </c>
      <c r="C42" s="18">
        <f ca="1">'NEPH, CLAP, PSAP'!C42</f>
        <v>1814</v>
      </c>
      <c r="D42" s="50" t="str">
        <f ca="1">'NEPH, CLAP, PSAP'!D42</f>
        <v>HJ</v>
      </c>
      <c r="E42" s="6" t="s">
        <v>1441</v>
      </c>
      <c r="K42" s="11"/>
      <c r="L42" s="11"/>
      <c r="M42" s="11"/>
      <c r="N42" s="11"/>
      <c r="O42" s="11"/>
      <c r="P42" s="11"/>
    </row>
    <row r="43" spans="1:16">
      <c r="A43" s="1">
        <v>42046</v>
      </c>
      <c r="B43" s="18">
        <v>42</v>
      </c>
      <c r="C43" s="18">
        <f ca="1">'NEPH, CLAP, PSAP'!C43</f>
        <v>1630</v>
      </c>
      <c r="D43" s="50" t="str">
        <f ca="1">'NEPH, CLAP, PSAP'!D43</f>
        <v>LR</v>
      </c>
      <c r="E43" s="6" t="s">
        <v>1441</v>
      </c>
      <c r="L43" s="11"/>
      <c r="M43" s="11"/>
      <c r="N43" s="11"/>
      <c r="O43" s="11"/>
    </row>
    <row r="44" spans="1:16">
      <c r="A44" s="1">
        <v>42047</v>
      </c>
      <c r="B44" s="18">
        <v>43</v>
      </c>
      <c r="C44" s="18">
        <f ca="1">'NEPH, CLAP, PSAP'!C44</f>
        <v>1224</v>
      </c>
      <c r="D44" s="50" t="str">
        <f ca="1">'NEPH, CLAP, PSAP'!D44</f>
        <v>LR</v>
      </c>
      <c r="E44" s="6" t="s">
        <v>1441</v>
      </c>
      <c r="K44" s="11"/>
      <c r="L44" s="11"/>
      <c r="M44" s="11"/>
      <c r="N44" s="11"/>
      <c r="O44" s="11"/>
      <c r="P44" s="11"/>
    </row>
    <row r="45" spans="1:16">
      <c r="A45" s="1">
        <v>42048</v>
      </c>
      <c r="B45" s="18">
        <v>44</v>
      </c>
      <c r="C45" s="18">
        <f ca="1">'NEPH, CLAP, PSAP'!C45</f>
        <v>0</v>
      </c>
      <c r="D45" s="50">
        <f ca="1">'NEPH, CLAP, PSAP'!D45</f>
        <v>0</v>
      </c>
      <c r="E45" s="6" t="s">
        <v>1441</v>
      </c>
      <c r="K45" s="11"/>
      <c r="L45" s="11"/>
      <c r="M45" s="11"/>
      <c r="N45" s="11"/>
      <c r="O45" s="11"/>
      <c r="P45" t="s">
        <v>1588</v>
      </c>
    </row>
    <row r="46" spans="1:16">
      <c r="A46" s="1">
        <v>42049</v>
      </c>
      <c r="B46" s="18">
        <v>45</v>
      </c>
      <c r="C46" s="18">
        <f ca="1">'NEPH, CLAP, PSAP'!C46</f>
        <v>1907</v>
      </c>
      <c r="D46" s="50" t="str">
        <f ca="1">'NEPH, CLAP, PSAP'!D46</f>
        <v>JJ</v>
      </c>
      <c r="E46" s="6" t="s">
        <v>1441</v>
      </c>
      <c r="K46" s="11"/>
      <c r="L46" s="11"/>
      <c r="M46" s="11"/>
      <c r="N46" s="11"/>
      <c r="O46" s="11"/>
    </row>
    <row r="47" spans="1:16">
      <c r="A47" s="1">
        <v>42050</v>
      </c>
      <c r="B47" s="18">
        <v>46</v>
      </c>
      <c r="C47" s="18">
        <f ca="1">'NEPH, CLAP, PSAP'!C47</f>
        <v>1349</v>
      </c>
      <c r="D47" s="50" t="str">
        <f ca="1">'NEPH, CLAP, PSAP'!D47</f>
        <v>JJ/YT</v>
      </c>
      <c r="E47" s="6" t="s">
        <v>1441</v>
      </c>
      <c r="K47" s="11"/>
      <c r="L47" s="11"/>
      <c r="M47" s="11"/>
      <c r="N47" s="11"/>
      <c r="O47" s="11"/>
    </row>
    <row r="48" spans="1:16">
      <c r="A48" s="1">
        <v>42051</v>
      </c>
      <c r="B48" s="18">
        <v>47</v>
      </c>
      <c r="C48" s="18">
        <f ca="1">'NEPH, CLAP, PSAP'!C48</f>
        <v>1324</v>
      </c>
      <c r="D48" s="50" t="str">
        <f ca="1">'NEPH, CLAP, PSAP'!D48</f>
        <v>JJ/YT</v>
      </c>
      <c r="E48" s="6" t="s">
        <v>1441</v>
      </c>
      <c r="K48" s="11"/>
      <c r="L48" s="11"/>
      <c r="M48" s="11"/>
      <c r="N48" s="11"/>
      <c r="O48" s="11"/>
    </row>
    <row r="49" spans="1:16">
      <c r="A49" s="1">
        <v>42052</v>
      </c>
      <c r="B49" s="18">
        <v>48</v>
      </c>
      <c r="C49" s="18">
        <f ca="1">'NEPH, CLAP, PSAP'!C49</f>
        <v>1537</v>
      </c>
      <c r="D49" s="50" t="str">
        <f ca="1">'NEPH, CLAP, PSAP'!D49</f>
        <v>JJ/YT</v>
      </c>
      <c r="E49" s="6" t="s">
        <v>1286</v>
      </c>
      <c r="F49" s="6" t="s">
        <v>1625</v>
      </c>
      <c r="G49" s="6" t="s">
        <v>1286</v>
      </c>
      <c r="H49" s="6" t="s">
        <v>1286</v>
      </c>
      <c r="I49" s="6">
        <v>0.53</v>
      </c>
      <c r="J49" s="6">
        <v>-9.6</v>
      </c>
      <c r="K49" s="11" t="s">
        <v>1621</v>
      </c>
      <c r="L49" s="11" t="s">
        <v>1622</v>
      </c>
      <c r="M49" s="11" t="s">
        <v>1623</v>
      </c>
      <c r="N49" s="11" t="s">
        <v>1624</v>
      </c>
      <c r="O49" s="11" t="s">
        <v>1646</v>
      </c>
      <c r="P49" s="11" t="s">
        <v>1626</v>
      </c>
    </row>
    <row r="50" spans="1:16">
      <c r="A50" s="1">
        <v>42053</v>
      </c>
      <c r="B50" s="18">
        <v>49</v>
      </c>
      <c r="C50" s="18">
        <f ca="1">'NEPH, CLAP, PSAP'!C50</f>
        <v>0</v>
      </c>
      <c r="D50" s="50">
        <f ca="1">'NEPH, CLAP, PSAP'!D50</f>
        <v>0</v>
      </c>
      <c r="K50" s="11"/>
      <c r="L50" s="11"/>
      <c r="M50" s="11"/>
      <c r="N50" s="11"/>
      <c r="O50" s="11"/>
    </row>
    <row r="51" spans="1:16">
      <c r="A51" s="1">
        <v>42054</v>
      </c>
      <c r="B51" s="18">
        <v>50</v>
      </c>
      <c r="C51" s="18">
        <f ca="1">'NEPH, CLAP, PSAP'!C51</f>
        <v>1530</v>
      </c>
      <c r="D51" s="50" t="str">
        <f ca="1">'NEPH, CLAP, PSAP'!D51</f>
        <v>YT</v>
      </c>
      <c r="E51" s="6" t="s">
        <v>1286</v>
      </c>
      <c r="F51" s="6" t="s">
        <v>1286</v>
      </c>
      <c r="G51" s="6" t="s">
        <v>1286</v>
      </c>
      <c r="H51" s="6">
        <v>0.26</v>
      </c>
      <c r="I51" s="6">
        <v>0.52</v>
      </c>
      <c r="J51" s="6">
        <v>-18.399999999999999</v>
      </c>
      <c r="K51" t="s">
        <v>1630</v>
      </c>
      <c r="L51" t="s">
        <v>1328</v>
      </c>
      <c r="M51" t="s">
        <v>1631</v>
      </c>
      <c r="N51" t="s">
        <v>1632</v>
      </c>
      <c r="O51" t="s">
        <v>1296</v>
      </c>
    </row>
    <row r="52" spans="1:16">
      <c r="A52" s="1">
        <v>42055</v>
      </c>
      <c r="B52" s="18">
        <v>51</v>
      </c>
      <c r="C52" s="18">
        <f ca="1">'NEPH, CLAP, PSAP'!C52</f>
        <v>1300</v>
      </c>
      <c r="D52" s="50" t="str">
        <f ca="1">'NEPH, CLAP, PSAP'!D52</f>
        <v>YT/JJ</v>
      </c>
      <c r="E52" s="6" t="s">
        <v>1286</v>
      </c>
      <c r="F52" s="6" t="s">
        <v>1286</v>
      </c>
      <c r="G52" s="6" t="s">
        <v>1286</v>
      </c>
      <c r="H52" s="6">
        <v>0.26</v>
      </c>
      <c r="I52" s="6">
        <v>0.52</v>
      </c>
      <c r="J52" s="6">
        <v>-18</v>
      </c>
      <c r="K52" s="11" t="s">
        <v>1630</v>
      </c>
      <c r="L52" s="11" t="s">
        <v>1643</v>
      </c>
      <c r="M52" s="11" t="s">
        <v>1644</v>
      </c>
      <c r="N52" s="11" t="s">
        <v>1645</v>
      </c>
      <c r="O52" s="11" t="s">
        <v>1296</v>
      </c>
      <c r="P52" s="11" t="s">
        <v>1651</v>
      </c>
    </row>
    <row r="53" spans="1:16">
      <c r="A53" s="1">
        <v>42056</v>
      </c>
      <c r="B53" s="18">
        <v>52</v>
      </c>
      <c r="C53" s="18">
        <f ca="1">'NEPH, CLAP, PSAP'!C53</f>
        <v>1240</v>
      </c>
      <c r="D53" s="50" t="str">
        <f ca="1">'NEPH, CLAP, PSAP'!D53</f>
        <v>YT/JJ</v>
      </c>
      <c r="E53" s="6" t="s">
        <v>1441</v>
      </c>
    </row>
    <row r="54" spans="1:16">
      <c r="A54" s="1">
        <v>42057</v>
      </c>
      <c r="B54" s="18">
        <v>53</v>
      </c>
      <c r="C54" s="18">
        <f ca="1">'NEPH, CLAP, PSAP'!C54</f>
        <v>0</v>
      </c>
      <c r="D54" s="50">
        <f ca="1">'NEPH, CLAP, PSAP'!D54</f>
        <v>0</v>
      </c>
      <c r="K54" s="11"/>
      <c r="L54" s="11"/>
      <c r="M54" s="11"/>
      <c r="N54" s="11"/>
      <c r="O54" s="11"/>
    </row>
    <row r="55" spans="1:16">
      <c r="A55" s="1">
        <v>42058</v>
      </c>
      <c r="B55" s="18">
        <v>54</v>
      </c>
      <c r="C55" s="18">
        <f ca="1">'NEPH, CLAP, PSAP'!C55</f>
        <v>1428</v>
      </c>
      <c r="D55" s="50" t="str">
        <f ca="1">'NEPH, CLAP, PSAP'!D55</f>
        <v>YT/JJ</v>
      </c>
      <c r="E55" s="6" t="s">
        <v>1441</v>
      </c>
    </row>
    <row r="56" spans="1:16">
      <c r="A56" s="1">
        <v>42059</v>
      </c>
      <c r="B56" s="18">
        <v>55</v>
      </c>
      <c r="C56" s="18">
        <f ca="1">'NEPH, CLAP, PSAP'!C56</f>
        <v>1620</v>
      </c>
      <c r="D56" s="50" t="str">
        <f ca="1">'NEPH, CLAP, PSAP'!D56</f>
        <v>YT/JJ</v>
      </c>
      <c r="E56" s="6" t="s">
        <v>1441</v>
      </c>
      <c r="K56" s="11"/>
      <c r="L56" s="11"/>
      <c r="M56" s="11"/>
      <c r="N56" s="11"/>
      <c r="O56" s="11"/>
    </row>
    <row r="57" spans="1:16">
      <c r="A57" s="1">
        <v>42060</v>
      </c>
      <c r="B57" s="18">
        <v>56</v>
      </c>
      <c r="C57" s="18">
        <f ca="1">'NEPH, CLAP, PSAP'!C57</f>
        <v>1805</v>
      </c>
      <c r="D57" s="50" t="str">
        <f ca="1">'NEPH, CLAP, PSAP'!D57</f>
        <v>YT/JJ</v>
      </c>
      <c r="E57" s="6" t="s">
        <v>1441</v>
      </c>
      <c r="K57" s="6"/>
      <c r="L57" s="6"/>
      <c r="M57" s="6"/>
      <c r="N57" s="6"/>
      <c r="O57" s="6"/>
    </row>
    <row r="58" spans="1:16">
      <c r="A58" s="1">
        <v>42061</v>
      </c>
      <c r="B58" s="18">
        <v>57</v>
      </c>
      <c r="C58" s="18">
        <f ca="1">'NEPH, CLAP, PSAP'!C58</f>
        <v>1840</v>
      </c>
      <c r="D58" s="50" t="str">
        <f ca="1">'NEPH, CLAP, PSAP'!D58</f>
        <v>YT/JJ</v>
      </c>
      <c r="E58" s="6" t="s">
        <v>1441</v>
      </c>
      <c r="K58" s="6"/>
      <c r="L58" s="6"/>
      <c r="M58" s="6"/>
      <c r="N58" s="6"/>
      <c r="O58" s="6"/>
    </row>
    <row r="59" spans="1:16">
      <c r="A59" s="1">
        <v>42062</v>
      </c>
      <c r="B59" s="18">
        <v>58</v>
      </c>
      <c r="C59" s="18">
        <f ca="1">'NEPH, CLAP, PSAP'!C59</f>
        <v>1630</v>
      </c>
      <c r="D59" s="50" t="str">
        <f ca="1">'NEPH, CLAP, PSAP'!D59</f>
        <v>YT/JJ</v>
      </c>
      <c r="E59" s="6" t="s">
        <v>1441</v>
      </c>
      <c r="L59" s="6"/>
      <c r="M59" s="6"/>
      <c r="N59" s="6"/>
      <c r="O59" s="6"/>
    </row>
    <row r="60" spans="1:16">
      <c r="A60" s="1">
        <v>42063</v>
      </c>
      <c r="B60" s="18">
        <v>59</v>
      </c>
      <c r="C60" s="18">
        <f ca="1">'NEPH, CLAP, PSAP'!C60</f>
        <v>0</v>
      </c>
      <c r="D60" s="50">
        <f ca="1">'NEPH, CLAP, PSAP'!D60</f>
        <v>0</v>
      </c>
      <c r="K60" s="6"/>
      <c r="L60" s="6"/>
      <c r="M60" s="6"/>
      <c r="N60" s="6"/>
      <c r="O60" s="6"/>
    </row>
    <row r="61" spans="1:16">
      <c r="A61" s="1">
        <v>42064</v>
      </c>
      <c r="B61" s="18">
        <v>60</v>
      </c>
      <c r="C61" s="18">
        <f ca="1">'NEPH, CLAP, PSAP'!C61</f>
        <v>1350</v>
      </c>
      <c r="D61" s="50" t="str">
        <f ca="1">'NEPH, CLAP, PSAP'!D61</f>
        <v>YT/JJ</v>
      </c>
      <c r="E61" s="6" t="s">
        <v>1441</v>
      </c>
    </row>
    <row r="62" spans="1:16">
      <c r="A62" s="1">
        <v>42065</v>
      </c>
      <c r="B62" s="18">
        <v>61</v>
      </c>
      <c r="C62" s="18">
        <f ca="1">'NEPH, CLAP, PSAP'!C62</f>
        <v>1315</v>
      </c>
      <c r="D62" s="50" t="str">
        <f ca="1">'NEPH, CLAP, PSAP'!D62</f>
        <v>YT/JJ</v>
      </c>
      <c r="E62" s="6" t="s">
        <v>1441</v>
      </c>
      <c r="K62" s="6"/>
      <c r="L62" s="6"/>
      <c r="N62" s="6"/>
      <c r="O62" s="6"/>
      <c r="P62" t="s">
        <v>1710</v>
      </c>
    </row>
    <row r="63" spans="1:16">
      <c r="A63" s="1">
        <v>42066</v>
      </c>
      <c r="B63" s="18">
        <v>62</v>
      </c>
      <c r="C63" s="18">
        <f ca="1">'NEPH, CLAP, PSAP'!C63</f>
        <v>1415</v>
      </c>
      <c r="D63" s="50" t="str">
        <f ca="1">'NEPH, CLAP, PSAP'!D63</f>
        <v>YT/JJ</v>
      </c>
      <c r="E63" s="6" t="s">
        <v>1441</v>
      </c>
      <c r="K63" s="6"/>
      <c r="L63" s="6"/>
      <c r="M63" s="6"/>
      <c r="N63" s="6"/>
      <c r="O63" s="6"/>
    </row>
    <row r="64" spans="1:16">
      <c r="A64" s="1">
        <v>42067</v>
      </c>
      <c r="B64" s="18">
        <v>63</v>
      </c>
      <c r="C64" s="18">
        <f ca="1">'NEPH, CLAP, PSAP'!C64</f>
        <v>1303</v>
      </c>
      <c r="D64" s="50" t="str">
        <f ca="1">'NEPH, CLAP, PSAP'!D64</f>
        <v>YT/JJ</v>
      </c>
      <c r="E64" s="6" t="s">
        <v>1441</v>
      </c>
    </row>
    <row r="65" spans="1:16">
      <c r="A65" s="1">
        <v>42068</v>
      </c>
      <c r="B65" s="18">
        <v>64</v>
      </c>
      <c r="C65" s="18">
        <f ca="1">'NEPH, CLAP, PSAP'!C65</f>
        <v>1230</v>
      </c>
      <c r="D65" s="50" t="str">
        <f ca="1">'NEPH, CLAP, PSAP'!D65</f>
        <v>YT/JJ</v>
      </c>
      <c r="E65" s="6" t="s">
        <v>1441</v>
      </c>
      <c r="I65" s="6">
        <v>0.52</v>
      </c>
      <c r="K65" s="6"/>
      <c r="L65" s="6" t="s">
        <v>1732</v>
      </c>
      <c r="M65" s="6" t="s">
        <v>1733</v>
      </c>
      <c r="N65" s="6" t="s">
        <v>1734</v>
      </c>
      <c r="O65" s="6" t="s">
        <v>1296</v>
      </c>
      <c r="P65" s="6" t="s">
        <v>1735</v>
      </c>
    </row>
    <row r="66" spans="1:16">
      <c r="A66" s="1">
        <v>42069</v>
      </c>
      <c r="B66" s="18">
        <v>65</v>
      </c>
      <c r="C66" s="18">
        <f ca="1">'NEPH, CLAP, PSAP'!C66</f>
        <v>1640</v>
      </c>
      <c r="D66" s="50" t="str">
        <f ca="1">'NEPH, CLAP, PSAP'!D66</f>
        <v>YT/JJ</v>
      </c>
      <c r="G66" s="6" t="s">
        <v>1758</v>
      </c>
      <c r="H66" s="6">
        <v>0.3</v>
      </c>
      <c r="I66" s="6">
        <v>0.51</v>
      </c>
      <c r="J66" s="6">
        <v>-16.100000000000001</v>
      </c>
      <c r="K66" s="6" t="s">
        <v>1881</v>
      </c>
      <c r="L66" s="6" t="s">
        <v>1328</v>
      </c>
      <c r="M66" s="6" t="s">
        <v>1755</v>
      </c>
      <c r="N66" s="6" t="s">
        <v>1756</v>
      </c>
      <c r="O66" s="6" t="s">
        <v>1757</v>
      </c>
      <c r="P66" s="6" t="s">
        <v>1770</v>
      </c>
    </row>
    <row r="67" spans="1:16">
      <c r="A67" s="1">
        <v>42070</v>
      </c>
      <c r="B67" s="18">
        <v>66</v>
      </c>
      <c r="C67" s="18">
        <f ca="1">'NEPH, CLAP, PSAP'!C67</f>
        <v>1301</v>
      </c>
      <c r="D67" s="50" t="str">
        <f ca="1">'NEPH, CLAP, PSAP'!D67</f>
        <v>JJ</v>
      </c>
      <c r="E67" s="6" t="s">
        <v>1286</v>
      </c>
      <c r="F67" s="6" t="s">
        <v>1773</v>
      </c>
      <c r="G67" s="6" t="s">
        <v>1758</v>
      </c>
      <c r="H67" s="6">
        <v>0.25</v>
      </c>
      <c r="I67" s="6">
        <v>0.5</v>
      </c>
      <c r="J67" s="6">
        <v>-17.899999999999999</v>
      </c>
      <c r="K67" s="6" t="s">
        <v>1881</v>
      </c>
      <c r="L67" s="6" t="s">
        <v>1772</v>
      </c>
      <c r="M67" s="6" t="s">
        <v>1771</v>
      </c>
      <c r="N67" s="6" t="s">
        <v>1734</v>
      </c>
      <c r="O67" s="6" t="s">
        <v>1296</v>
      </c>
    </row>
    <row r="68" spans="1:16">
      <c r="A68" s="1">
        <v>42071</v>
      </c>
      <c r="B68" s="18">
        <v>67</v>
      </c>
      <c r="C68" s="18">
        <f ca="1">'NEPH, CLAP, PSAP'!C68</f>
        <v>1601</v>
      </c>
      <c r="D68" s="50" t="str">
        <f ca="1">'NEPH, CLAP, PSAP'!D68</f>
        <v>JJ/YT</v>
      </c>
      <c r="E68" s="6" t="s">
        <v>1782</v>
      </c>
      <c r="F68" s="6" t="s">
        <v>1773</v>
      </c>
      <c r="G68" s="6" t="s">
        <v>1758</v>
      </c>
      <c r="H68" s="6">
        <v>0.3</v>
      </c>
      <c r="I68" s="6">
        <v>0.49</v>
      </c>
      <c r="J68" s="6">
        <v>-18.399999999999999</v>
      </c>
      <c r="K68" s="6" t="s">
        <v>1881</v>
      </c>
      <c r="L68" s="6" t="s">
        <v>1783</v>
      </c>
      <c r="M68" s="6" t="s">
        <v>1784</v>
      </c>
      <c r="N68" s="6" t="s">
        <v>1785</v>
      </c>
      <c r="O68" s="6" t="s">
        <v>1296</v>
      </c>
    </row>
    <row r="69" spans="1:16">
      <c r="A69" s="1">
        <v>42072</v>
      </c>
      <c r="B69" s="18">
        <v>68</v>
      </c>
      <c r="C69" s="18">
        <f ca="1">'NEPH, CLAP, PSAP'!C69</f>
        <v>1330</v>
      </c>
      <c r="D69" s="50" t="str">
        <f ca="1">'NEPH, CLAP, PSAP'!D69</f>
        <v>YT/JJ</v>
      </c>
      <c r="E69" s="6" t="s">
        <v>1286</v>
      </c>
      <c r="F69" s="6" t="s">
        <v>1773</v>
      </c>
      <c r="G69" s="6" t="s">
        <v>1758</v>
      </c>
      <c r="H69" s="6">
        <v>0.3</v>
      </c>
      <c r="I69" s="6">
        <v>0.49</v>
      </c>
      <c r="J69" s="6">
        <v>-17.8</v>
      </c>
      <c r="K69" s="6" t="s">
        <v>1881</v>
      </c>
      <c r="L69" s="6" t="s">
        <v>1790</v>
      </c>
      <c r="M69" s="6" t="s">
        <v>1791</v>
      </c>
      <c r="N69" s="6" t="s">
        <v>1734</v>
      </c>
      <c r="O69" s="6" t="s">
        <v>1296</v>
      </c>
    </row>
    <row r="70" spans="1:16">
      <c r="A70" s="1">
        <v>42073</v>
      </c>
      <c r="B70" s="18">
        <v>69</v>
      </c>
      <c r="C70" s="18">
        <f ca="1">'NEPH, CLAP, PSAP'!C70</f>
        <v>1520</v>
      </c>
      <c r="D70" s="50" t="str">
        <f ca="1">'NEPH, CLAP, PSAP'!D70</f>
        <v>YT/JJ</v>
      </c>
      <c r="E70" s="6" t="s">
        <v>1782</v>
      </c>
      <c r="F70" s="6" t="s">
        <v>1773</v>
      </c>
      <c r="G70" s="6" t="s">
        <v>1758</v>
      </c>
      <c r="H70" s="6">
        <v>0.4</v>
      </c>
      <c r="I70" s="6">
        <v>0.48</v>
      </c>
      <c r="J70" s="6">
        <v>-18</v>
      </c>
      <c r="K70" s="6" t="s">
        <v>1881</v>
      </c>
      <c r="L70" s="6" t="s">
        <v>1371</v>
      </c>
      <c r="M70" s="6" t="s">
        <v>1795</v>
      </c>
      <c r="N70" s="6" t="s">
        <v>1796</v>
      </c>
      <c r="O70" s="6" t="s">
        <v>1296</v>
      </c>
    </row>
    <row r="71" spans="1:16">
      <c r="A71" s="1">
        <v>42074</v>
      </c>
      <c r="B71" s="18">
        <v>70</v>
      </c>
      <c r="C71" s="18">
        <f ca="1">'NEPH, CLAP, PSAP'!C71</f>
        <v>0</v>
      </c>
      <c r="D71" s="50">
        <f ca="1">'NEPH, CLAP, PSAP'!D71</f>
        <v>0</v>
      </c>
    </row>
    <row r="72" spans="1:16">
      <c r="A72" s="1">
        <v>42075</v>
      </c>
      <c r="B72" s="18">
        <v>71</v>
      </c>
      <c r="C72" s="18">
        <f ca="1">'NEPH, CLAP, PSAP'!C72</f>
        <v>1300</v>
      </c>
      <c r="D72" s="50" t="str">
        <f ca="1">'NEPH, CLAP, PSAP'!D72</f>
        <v>YT/JJ</v>
      </c>
      <c r="E72" s="6" t="s">
        <v>1286</v>
      </c>
      <c r="F72" s="6" t="s">
        <v>1773</v>
      </c>
      <c r="G72" s="6" t="s">
        <v>1758</v>
      </c>
      <c r="H72" s="6">
        <v>0.36</v>
      </c>
      <c r="I72" s="6">
        <v>0.44</v>
      </c>
      <c r="J72" s="6">
        <v>-18.2</v>
      </c>
      <c r="K72" s="6" t="s">
        <v>1881</v>
      </c>
      <c r="L72" s="6" t="s">
        <v>1802</v>
      </c>
      <c r="M72" s="6" t="s">
        <v>1803</v>
      </c>
      <c r="N72" s="6" t="s">
        <v>1804</v>
      </c>
      <c r="O72" s="6" t="s">
        <v>1296</v>
      </c>
    </row>
    <row r="73" spans="1:16">
      <c r="A73" s="1">
        <v>42076</v>
      </c>
      <c r="B73" s="18">
        <v>72</v>
      </c>
      <c r="C73" s="18">
        <f ca="1">'NEPH, CLAP, PSAP'!C73</f>
        <v>0</v>
      </c>
      <c r="D73" s="50">
        <f ca="1">'NEPH, CLAP, PSAP'!D73</f>
        <v>0</v>
      </c>
      <c r="K73" s="6"/>
      <c r="L73" s="6"/>
      <c r="M73" s="6"/>
      <c r="N73" s="6"/>
      <c r="O73" s="6"/>
      <c r="P73" t="s">
        <v>1835</v>
      </c>
    </row>
    <row r="74" spans="1:16">
      <c r="A74" s="1">
        <v>42077</v>
      </c>
      <c r="B74" s="18">
        <v>73</v>
      </c>
      <c r="C74" s="18">
        <f ca="1">'NEPH, CLAP, PSAP'!C74</f>
        <v>1700</v>
      </c>
      <c r="D74" s="50" t="str">
        <f ca="1">'NEPH, CLAP, PSAP'!D74</f>
        <v>YT/JJ</v>
      </c>
      <c r="E74" s="6" t="s">
        <v>1441</v>
      </c>
      <c r="I74" s="6">
        <v>0.45</v>
      </c>
      <c r="K74" s="6" t="s">
        <v>1881</v>
      </c>
      <c r="L74" s="6" t="s">
        <v>1819</v>
      </c>
      <c r="M74" s="6" t="s">
        <v>1810</v>
      </c>
      <c r="N74" s="6" t="s">
        <v>1785</v>
      </c>
      <c r="O74" s="6" t="s">
        <v>1296</v>
      </c>
      <c r="P74" s="6"/>
    </row>
    <row r="75" spans="1:16">
      <c r="A75" s="1">
        <v>42078</v>
      </c>
      <c r="B75" s="18">
        <v>74</v>
      </c>
      <c r="C75" s="18">
        <f ca="1">'NEPH, CLAP, PSAP'!C75</f>
        <v>0</v>
      </c>
      <c r="D75" s="50">
        <f ca="1">'NEPH, CLAP, PSAP'!D75</f>
        <v>0</v>
      </c>
      <c r="K75" s="6"/>
      <c r="L75" s="6"/>
      <c r="M75" s="6"/>
      <c r="N75" s="6"/>
      <c r="O75" s="6"/>
    </row>
    <row r="76" spans="1:16">
      <c r="A76" s="1">
        <v>42079</v>
      </c>
      <c r="B76" s="18">
        <v>75</v>
      </c>
      <c r="C76" s="18">
        <f ca="1">'NEPH, CLAP, PSAP'!C76</f>
        <v>1300</v>
      </c>
      <c r="D76" s="50" t="str">
        <f ca="1">'NEPH, CLAP, PSAP'!D76</f>
        <v>YT/JJ</v>
      </c>
      <c r="E76" s="6" t="s">
        <v>1441</v>
      </c>
      <c r="I76" s="6">
        <v>0.44</v>
      </c>
      <c r="K76" s="6" t="s">
        <v>1881</v>
      </c>
      <c r="L76" t="s">
        <v>1827</v>
      </c>
      <c r="M76" t="s">
        <v>1826</v>
      </c>
      <c r="N76" s="6" t="s">
        <v>1828</v>
      </c>
      <c r="O76" t="s">
        <v>1296</v>
      </c>
      <c r="P76" t="s">
        <v>1832</v>
      </c>
    </row>
    <row r="77" spans="1:16">
      <c r="A77" s="1">
        <v>42080</v>
      </c>
      <c r="B77" s="18">
        <v>76</v>
      </c>
      <c r="C77" s="18">
        <f ca="1">'NEPH, CLAP, PSAP'!C77</f>
        <v>2100</v>
      </c>
      <c r="D77" s="50" t="str">
        <f ca="1">'NEPH, CLAP, PSAP'!D77</f>
        <v>YT/JJ</v>
      </c>
      <c r="K77" s="6"/>
      <c r="L77" s="6"/>
      <c r="M77" s="6"/>
      <c r="N77" s="6"/>
      <c r="O77" s="6"/>
    </row>
    <row r="78" spans="1:16">
      <c r="A78" s="1">
        <v>42081</v>
      </c>
      <c r="B78" s="18">
        <v>77</v>
      </c>
      <c r="C78" s="18">
        <f ca="1">'NEPH, CLAP, PSAP'!C78</f>
        <v>1300</v>
      </c>
      <c r="D78" s="50" t="str">
        <f ca="1">'NEPH, CLAP, PSAP'!D78</f>
        <v>YT/JJ</v>
      </c>
      <c r="E78" s="6" t="s">
        <v>1441</v>
      </c>
      <c r="K78" s="6"/>
      <c r="L78" s="6"/>
      <c r="M78" s="6"/>
      <c r="N78" s="6"/>
      <c r="O78" s="6"/>
    </row>
    <row r="79" spans="1:16">
      <c r="A79" s="1">
        <v>42082</v>
      </c>
      <c r="B79" s="18">
        <v>78</v>
      </c>
      <c r="C79" s="18">
        <f ca="1">'NEPH, CLAP, PSAP'!C79</f>
        <v>1230</v>
      </c>
      <c r="D79" s="50" t="str">
        <f ca="1">'NEPH, CLAP, PSAP'!D79</f>
        <v>YT/JJ</v>
      </c>
      <c r="E79" s="6" t="s">
        <v>1441</v>
      </c>
      <c r="K79" s="6"/>
      <c r="L79" s="6"/>
      <c r="M79" s="6"/>
      <c r="N79" s="6"/>
      <c r="O79" s="6"/>
    </row>
    <row r="80" spans="1:16">
      <c r="A80" s="1">
        <v>42083</v>
      </c>
      <c r="B80" s="18">
        <v>79</v>
      </c>
      <c r="C80" s="18">
        <f ca="1">'NEPH, CLAP, PSAP'!C80</f>
        <v>1620</v>
      </c>
      <c r="D80" s="50" t="str">
        <f ca="1">'NEPH, CLAP, PSAP'!D80</f>
        <v>YT/JJ</v>
      </c>
      <c r="E80" s="6" t="s">
        <v>1441</v>
      </c>
    </row>
    <row r="81" spans="1:16">
      <c r="A81" s="1">
        <v>42084</v>
      </c>
      <c r="B81" s="18">
        <v>80</v>
      </c>
      <c r="C81" s="18">
        <f ca="1">'NEPH, CLAP, PSAP'!C81</f>
        <v>1415</v>
      </c>
      <c r="D81" s="50" t="str">
        <f ca="1">'NEPH, CLAP, PSAP'!D81</f>
        <v>YT/JJ</v>
      </c>
      <c r="E81" s="6" t="s">
        <v>1441</v>
      </c>
      <c r="K81" s="6"/>
      <c r="L81" s="6"/>
      <c r="M81" s="6"/>
      <c r="N81" s="6"/>
      <c r="O81" s="6"/>
    </row>
    <row r="82" spans="1:16">
      <c r="A82" s="1">
        <v>42085</v>
      </c>
      <c r="B82" s="18">
        <v>81</v>
      </c>
      <c r="C82" s="18">
        <f ca="1">'NEPH, CLAP, PSAP'!C82</f>
        <v>0</v>
      </c>
      <c r="D82" s="50">
        <f ca="1">'NEPH, CLAP, PSAP'!D82</f>
        <v>0</v>
      </c>
    </row>
    <row r="83" spans="1:16">
      <c r="A83" s="1">
        <v>42086</v>
      </c>
      <c r="B83" s="18">
        <v>82</v>
      </c>
      <c r="C83" s="18">
        <f ca="1">'NEPH, CLAP, PSAP'!C83</f>
        <v>1300</v>
      </c>
      <c r="D83" s="50" t="str">
        <f ca="1">'NEPH, CLAP, PSAP'!D83</f>
        <v>YT/JJ</v>
      </c>
      <c r="E83" s="6" t="s">
        <v>1441</v>
      </c>
      <c r="I83" s="6">
        <v>0.44</v>
      </c>
      <c r="K83" t="s">
        <v>1881</v>
      </c>
      <c r="L83" t="s">
        <v>1827</v>
      </c>
      <c r="M83" t="s">
        <v>1810</v>
      </c>
      <c r="N83" t="s">
        <v>1879</v>
      </c>
      <c r="O83" t="s">
        <v>1880</v>
      </c>
      <c r="P83" t="s">
        <v>1882</v>
      </c>
    </row>
    <row r="84" spans="1:16">
      <c r="A84" s="1">
        <v>42087</v>
      </c>
      <c r="B84" s="18">
        <v>83</v>
      </c>
      <c r="C84" s="18">
        <f ca="1">'NEPH, CLAP, PSAP'!C84</f>
        <v>1445</v>
      </c>
      <c r="D84" s="50" t="str">
        <f ca="1">'NEPH, CLAP, PSAP'!D84</f>
        <v>YT/JJ</v>
      </c>
      <c r="E84" s="6" t="s">
        <v>1441</v>
      </c>
    </row>
    <row r="85" spans="1:16">
      <c r="A85" s="1">
        <v>42088</v>
      </c>
      <c r="B85" s="18">
        <v>84</v>
      </c>
      <c r="C85" s="18">
        <f ca="1">'NEPH, CLAP, PSAP'!C85</f>
        <v>1300</v>
      </c>
      <c r="D85" s="50" t="str">
        <f ca="1">'NEPH, CLAP, PSAP'!D85</f>
        <v>YT/JJ</v>
      </c>
      <c r="E85" s="6" t="s">
        <v>1441</v>
      </c>
    </row>
    <row r="86" spans="1:16">
      <c r="A86" s="1">
        <v>42089</v>
      </c>
      <c r="B86" s="18">
        <v>85</v>
      </c>
      <c r="C86" s="18">
        <f ca="1">'NEPH, CLAP, PSAP'!C86</f>
        <v>1930</v>
      </c>
      <c r="D86" s="50" t="str">
        <f ca="1">'NEPH, CLAP, PSAP'!D86</f>
        <v>YT</v>
      </c>
      <c r="E86" s="6" t="s">
        <v>1441</v>
      </c>
    </row>
    <row r="87" spans="1:16">
      <c r="A87" s="1">
        <v>42090</v>
      </c>
      <c r="B87" s="18">
        <v>86</v>
      </c>
      <c r="C87" s="18">
        <f ca="1">'NEPH, CLAP, PSAP'!C87</f>
        <v>1300</v>
      </c>
      <c r="D87" s="50" t="str">
        <f ca="1">'NEPH, CLAP, PSAP'!D87</f>
        <v>YT/JJ</v>
      </c>
      <c r="E87" s="6" t="s">
        <v>1441</v>
      </c>
      <c r="P87" t="s">
        <v>1911</v>
      </c>
    </row>
    <row r="88" spans="1:16">
      <c r="A88" s="1">
        <v>42091</v>
      </c>
      <c r="B88" s="18">
        <v>87</v>
      </c>
      <c r="C88" s="18">
        <f ca="1">'NEPH, CLAP, PSAP'!C88</f>
        <v>1246</v>
      </c>
      <c r="D88" s="50" t="str">
        <f ca="1">'NEPH, CLAP, PSAP'!D88</f>
        <v>YT/JJ</v>
      </c>
      <c r="H88" s="6">
        <v>0.25</v>
      </c>
      <c r="I88" s="6">
        <v>0.44</v>
      </c>
      <c r="K88" t="s">
        <v>1881</v>
      </c>
      <c r="L88" t="s">
        <v>1908</v>
      </c>
      <c r="M88" t="s">
        <v>1907</v>
      </c>
      <c r="N88" t="s">
        <v>1909</v>
      </c>
      <c r="O88" t="s">
        <v>1910</v>
      </c>
      <c r="P88" t="s">
        <v>1912</v>
      </c>
    </row>
    <row r="89" spans="1:16">
      <c r="A89" s="1">
        <v>42092</v>
      </c>
      <c r="B89" s="18">
        <v>88</v>
      </c>
      <c r="C89" s="18">
        <f ca="1">'NEPH, CLAP, PSAP'!C89</f>
        <v>0</v>
      </c>
      <c r="D89" s="50">
        <f ca="1">'NEPH, CLAP, PSAP'!D89</f>
        <v>0</v>
      </c>
    </row>
    <row r="90" spans="1:16">
      <c r="A90" s="1">
        <v>42093</v>
      </c>
      <c r="B90" s="18">
        <v>89</v>
      </c>
      <c r="C90" s="18">
        <f ca="1">'NEPH, CLAP, PSAP'!C90</f>
        <v>1145</v>
      </c>
      <c r="D90" s="50" t="str">
        <f ca="1">'NEPH, CLAP, PSAP'!D90</f>
        <v>YT/JJ</v>
      </c>
      <c r="E90" s="6" t="s">
        <v>1782</v>
      </c>
      <c r="F90" s="6" t="s">
        <v>1773</v>
      </c>
      <c r="G90" s="6" t="s">
        <v>141</v>
      </c>
      <c r="H90" s="6">
        <v>0.45</v>
      </c>
      <c r="I90" s="6">
        <v>0.42</v>
      </c>
      <c r="J90" s="6">
        <v>-20.3</v>
      </c>
      <c r="K90" t="s">
        <v>1881</v>
      </c>
      <c r="L90" t="s">
        <v>1914</v>
      </c>
      <c r="M90" t="s">
        <v>1915</v>
      </c>
      <c r="N90" t="s">
        <v>1916</v>
      </c>
      <c r="O90" t="s">
        <v>1917</v>
      </c>
      <c r="P90" t="s">
        <v>16</v>
      </c>
    </row>
    <row r="91" spans="1:16">
      <c r="A91" s="1">
        <v>42094</v>
      </c>
      <c r="B91" s="18">
        <v>90</v>
      </c>
      <c r="C91" s="18">
        <f ca="1">'NEPH, CLAP, PSAP'!C91</f>
        <v>1515</v>
      </c>
      <c r="D91" s="50" t="str">
        <f ca="1">'NEPH, CLAP, PSAP'!D91</f>
        <v>YT/JJ</v>
      </c>
      <c r="E91" s="6" t="s">
        <v>1286</v>
      </c>
      <c r="F91" s="6" t="s">
        <v>1773</v>
      </c>
      <c r="G91" s="6" t="s">
        <v>141</v>
      </c>
      <c r="H91" s="6">
        <v>0.5</v>
      </c>
      <c r="I91" s="6">
        <v>0.4</v>
      </c>
      <c r="J91" s="6">
        <v>-20</v>
      </c>
      <c r="K91" t="s">
        <v>1881</v>
      </c>
      <c r="L91" t="s">
        <v>19</v>
      </c>
      <c r="M91" t="s">
        <v>24</v>
      </c>
      <c r="N91" t="s">
        <v>25</v>
      </c>
      <c r="O91" t="s">
        <v>26</v>
      </c>
    </row>
    <row r="92" spans="1:16">
      <c r="A92" s="1">
        <v>42095</v>
      </c>
      <c r="B92" s="18">
        <v>91</v>
      </c>
      <c r="C92" s="18">
        <f ca="1">'NEPH, CLAP, PSAP'!C92</f>
        <v>1515</v>
      </c>
      <c r="D92" s="50" t="str">
        <f ca="1">'NEPH, CLAP, PSAP'!D92</f>
        <v>YT/JJ</v>
      </c>
      <c r="E92" s="6" t="s">
        <v>1286</v>
      </c>
      <c r="F92" s="6" t="s">
        <v>1773</v>
      </c>
      <c r="G92" s="6" t="s">
        <v>141</v>
      </c>
      <c r="H92" s="6">
        <v>0.7</v>
      </c>
      <c r="I92" s="6">
        <v>0.4</v>
      </c>
      <c r="J92" s="6">
        <v>-19</v>
      </c>
      <c r="K92" t="s">
        <v>1881</v>
      </c>
      <c r="L92" t="s">
        <v>33</v>
      </c>
      <c r="M92" t="s">
        <v>24</v>
      </c>
      <c r="N92" t="s">
        <v>1881</v>
      </c>
      <c r="O92" t="s">
        <v>34</v>
      </c>
    </row>
    <row r="93" spans="1:16">
      <c r="A93" s="1">
        <v>42096</v>
      </c>
      <c r="B93" s="18">
        <v>92</v>
      </c>
      <c r="C93" s="18">
        <f ca="1">'NEPH, CLAP, PSAP'!C93</f>
        <v>1545</v>
      </c>
      <c r="D93" s="50" t="str">
        <f ca="1">'NEPH, CLAP, PSAP'!D93</f>
        <v>YT/JJ</v>
      </c>
      <c r="E93" s="6" t="s">
        <v>1286</v>
      </c>
      <c r="F93" s="6" t="s">
        <v>1773</v>
      </c>
      <c r="G93" s="6" t="s">
        <v>141</v>
      </c>
      <c r="H93" s="6">
        <v>0.69</v>
      </c>
      <c r="I93" s="6">
        <v>0.4</v>
      </c>
      <c r="J93" s="6">
        <v>-19.5</v>
      </c>
      <c r="K93" t="s">
        <v>1881</v>
      </c>
      <c r="L93" t="s">
        <v>41</v>
      </c>
      <c r="M93" s="6" t="s">
        <v>42</v>
      </c>
      <c r="N93" t="s">
        <v>1881</v>
      </c>
      <c r="O93" t="s">
        <v>43</v>
      </c>
    </row>
    <row r="94" spans="1:16">
      <c r="A94" s="1">
        <v>42097</v>
      </c>
      <c r="B94" s="18">
        <v>93</v>
      </c>
      <c r="C94" s="18">
        <f ca="1">'NEPH, CLAP, PSAP'!C94</f>
        <v>1530</v>
      </c>
      <c r="D94" s="50" t="str">
        <f ca="1">'NEPH, CLAP, PSAP'!D94</f>
        <v>YT/JJ</v>
      </c>
      <c r="E94" s="6" t="s">
        <v>1441</v>
      </c>
      <c r="K94" t="s">
        <v>1881</v>
      </c>
      <c r="L94" t="s">
        <v>1881</v>
      </c>
      <c r="M94" t="s">
        <v>1881</v>
      </c>
      <c r="N94" t="s">
        <v>1881</v>
      </c>
      <c r="O94" t="s">
        <v>1881</v>
      </c>
      <c r="P94" t="s">
        <v>52</v>
      </c>
    </row>
    <row r="95" spans="1:16">
      <c r="A95" s="1">
        <v>42098</v>
      </c>
      <c r="B95" s="18">
        <v>94</v>
      </c>
      <c r="C95" s="18">
        <f ca="1">'NEPH, CLAP, PSAP'!C95</f>
        <v>1200</v>
      </c>
      <c r="D95" s="50" t="str">
        <f ca="1">'NEPH, CLAP, PSAP'!D95</f>
        <v>YT/JJ</v>
      </c>
      <c r="E95" s="6" t="s">
        <v>1441</v>
      </c>
    </row>
    <row r="96" spans="1:16">
      <c r="A96" s="1">
        <v>42099</v>
      </c>
      <c r="B96" s="18">
        <v>95</v>
      </c>
      <c r="C96" s="18">
        <f ca="1">'NEPH, CLAP, PSAP'!C96</f>
        <v>0</v>
      </c>
      <c r="D96" s="50">
        <f ca="1">'NEPH, CLAP, PSAP'!D96</f>
        <v>0</v>
      </c>
    </row>
    <row r="97" spans="1:15">
      <c r="A97" s="1">
        <v>42100</v>
      </c>
      <c r="B97" s="18">
        <v>96</v>
      </c>
      <c r="C97" s="18">
        <f ca="1">'NEPH, CLAP, PSAP'!C97</f>
        <v>1630</v>
      </c>
      <c r="D97" s="50" t="str">
        <f ca="1">'NEPH, CLAP, PSAP'!D97</f>
        <v>YT/JJ</v>
      </c>
      <c r="E97" s="6" t="s">
        <v>1441</v>
      </c>
    </row>
    <row r="98" spans="1:15">
      <c r="A98" s="1">
        <v>42101</v>
      </c>
      <c r="B98" s="18">
        <v>97</v>
      </c>
      <c r="C98" s="18">
        <f ca="1">'NEPH, CLAP, PSAP'!C98</f>
        <v>1620</v>
      </c>
      <c r="D98" s="50" t="str">
        <f ca="1">'NEPH, CLAP, PSAP'!D98</f>
        <v>YT</v>
      </c>
      <c r="E98" s="6" t="s">
        <v>1441</v>
      </c>
    </row>
    <row r="99" spans="1:15">
      <c r="A99" s="1">
        <v>42102</v>
      </c>
      <c r="B99" s="18">
        <v>98</v>
      </c>
      <c r="C99" s="18">
        <f ca="1">'NEPH, CLAP, PSAP'!C99</f>
        <v>1600</v>
      </c>
      <c r="D99" s="50" t="str">
        <f ca="1">'NEPH, CLAP, PSAP'!D99</f>
        <v>JJ/YT</v>
      </c>
      <c r="E99" s="6" t="s">
        <v>1441</v>
      </c>
    </row>
    <row r="100" spans="1:15">
      <c r="A100" s="1">
        <v>42103</v>
      </c>
      <c r="B100" s="18">
        <v>99</v>
      </c>
      <c r="C100" s="18">
        <f ca="1">'NEPH, CLAP, PSAP'!C100</f>
        <v>1230</v>
      </c>
      <c r="D100" s="50" t="str">
        <f ca="1">'NEPH, CLAP, PSAP'!D100</f>
        <v>JJ/YT</v>
      </c>
      <c r="E100" s="6" t="s">
        <v>1441</v>
      </c>
    </row>
    <row r="101" spans="1:15">
      <c r="A101" s="1">
        <v>42104</v>
      </c>
      <c r="B101" s="18">
        <v>100</v>
      </c>
      <c r="C101" s="18">
        <f ca="1">'NEPH, CLAP, PSAP'!C101</f>
        <v>1746</v>
      </c>
      <c r="D101" s="50" t="str">
        <f ca="1">'NEPH, CLAP, PSAP'!D101</f>
        <v>JJ</v>
      </c>
      <c r="E101" s="6" t="s">
        <v>1441</v>
      </c>
    </row>
    <row r="102" spans="1:15">
      <c r="A102" s="1">
        <v>42105</v>
      </c>
      <c r="B102" s="18">
        <v>101</v>
      </c>
      <c r="C102" s="18">
        <f ca="1">'NEPH, CLAP, PSAP'!C102</f>
        <v>1130</v>
      </c>
      <c r="D102" s="50" t="str">
        <f ca="1">'NEPH, CLAP, PSAP'!D102</f>
        <v>JJ/YT</v>
      </c>
      <c r="E102" s="6" t="s">
        <v>1441</v>
      </c>
    </row>
    <row r="103" spans="1:15">
      <c r="A103" s="1">
        <v>42106</v>
      </c>
      <c r="B103" s="18">
        <v>102</v>
      </c>
      <c r="C103" s="18">
        <f ca="1">'NEPH, CLAP, PSAP'!C103</f>
        <v>0</v>
      </c>
      <c r="D103" s="50">
        <f ca="1">'NEPH, CLAP, PSAP'!D103</f>
        <v>0</v>
      </c>
    </row>
    <row r="104" spans="1:15">
      <c r="A104" s="1">
        <v>42107</v>
      </c>
      <c r="B104" s="18">
        <v>103</v>
      </c>
      <c r="C104" s="18">
        <f ca="1">'NEPH, CLAP, PSAP'!C104</f>
        <v>1520</v>
      </c>
      <c r="D104" s="50" t="str">
        <f ca="1">'NEPH, CLAP, PSAP'!D104</f>
        <v>JJ/YT</v>
      </c>
      <c r="E104" s="6" t="s">
        <v>1441</v>
      </c>
    </row>
    <row r="105" spans="1:15">
      <c r="A105" s="1">
        <v>42108</v>
      </c>
      <c r="B105" s="18">
        <v>104</v>
      </c>
      <c r="C105" s="18">
        <f ca="1">'NEPH, CLAP, PSAP'!C105</f>
        <v>1545</v>
      </c>
      <c r="D105" s="50" t="str">
        <f ca="1">'NEPH, CLAP, PSAP'!D105</f>
        <v>JJ/YT</v>
      </c>
      <c r="E105" s="6" t="s">
        <v>1441</v>
      </c>
      <c r="O105">
        <v>470</v>
      </c>
    </row>
    <row r="106" spans="1:15">
      <c r="A106" s="1">
        <v>42109</v>
      </c>
      <c r="B106" s="18">
        <v>105</v>
      </c>
      <c r="C106" s="18">
        <f ca="1">'NEPH, CLAP, PSAP'!C106</f>
        <v>0</v>
      </c>
      <c r="D106" s="50">
        <f ca="1">'NEPH, CLAP, PSAP'!D106</f>
        <v>0</v>
      </c>
    </row>
    <row r="107" spans="1:15">
      <c r="A107" s="1">
        <v>42110</v>
      </c>
      <c r="B107" s="18">
        <v>106</v>
      </c>
      <c r="C107" s="18">
        <f ca="1">'NEPH, CLAP, PSAP'!C107</f>
        <v>1545</v>
      </c>
      <c r="D107" s="50" t="str">
        <f ca="1">'NEPH, CLAP, PSAP'!D107</f>
        <v>JJ/YT</v>
      </c>
      <c r="E107" s="6" t="s">
        <v>1441</v>
      </c>
    </row>
    <row r="108" spans="1:15">
      <c r="A108" s="1">
        <v>42111</v>
      </c>
      <c r="B108" s="18">
        <v>107</v>
      </c>
      <c r="C108" s="18">
        <f ca="1">'NEPH, CLAP, PSAP'!C108</f>
        <v>1130</v>
      </c>
      <c r="D108" s="50" t="str">
        <f ca="1">'NEPH, CLAP, PSAP'!D108</f>
        <v>JJ/YT</v>
      </c>
      <c r="E108" s="6" t="s">
        <v>1441</v>
      </c>
    </row>
    <row r="109" spans="1:15">
      <c r="A109" s="1">
        <v>42112</v>
      </c>
      <c r="B109" s="18">
        <v>108</v>
      </c>
      <c r="C109" s="18">
        <f ca="1">'NEPH, CLAP, PSAP'!C109</f>
        <v>1308</v>
      </c>
      <c r="D109" s="50" t="str">
        <f ca="1">'NEPH, CLAP, PSAP'!D109</f>
        <v>JJ/YT</v>
      </c>
      <c r="E109" s="6" t="s">
        <v>1441</v>
      </c>
    </row>
    <row r="110" spans="1:15">
      <c r="A110" s="1">
        <v>42113</v>
      </c>
      <c r="B110" s="18">
        <v>109</v>
      </c>
      <c r="C110" s="18">
        <f ca="1">'NEPH, CLAP, PSAP'!C110</f>
        <v>0</v>
      </c>
      <c r="D110" s="50">
        <f ca="1">'NEPH, CLAP, PSAP'!D110</f>
        <v>0</v>
      </c>
    </row>
    <row r="111" spans="1:15">
      <c r="A111" s="1">
        <v>42114</v>
      </c>
      <c r="B111" s="18">
        <v>110</v>
      </c>
      <c r="C111" s="18">
        <f ca="1">'NEPH, CLAP, PSAP'!C111</f>
        <v>1600</v>
      </c>
      <c r="D111" s="50" t="str">
        <f ca="1">'NEPH, CLAP, PSAP'!D111</f>
        <v>JJ/YT</v>
      </c>
      <c r="E111" s="6" t="s">
        <v>1441</v>
      </c>
    </row>
    <row r="112" spans="1:15">
      <c r="A112" s="1">
        <v>42115</v>
      </c>
      <c r="B112" s="18">
        <v>111</v>
      </c>
      <c r="C112" s="18">
        <f ca="1">'NEPH, CLAP, PSAP'!C112</f>
        <v>1530</v>
      </c>
      <c r="D112" s="50" t="str">
        <f ca="1">'NEPH, CLAP, PSAP'!D112</f>
        <v>JJ/YT</v>
      </c>
      <c r="E112" s="6" t="s">
        <v>1441</v>
      </c>
    </row>
    <row r="113" spans="1:16">
      <c r="A113" s="1">
        <v>42116</v>
      </c>
      <c r="B113" s="18">
        <v>112</v>
      </c>
      <c r="C113" s="18">
        <f ca="1">'NEPH, CLAP, PSAP'!C113</f>
        <v>1315</v>
      </c>
      <c r="D113" s="50" t="str">
        <f ca="1">'NEPH, CLAP, PSAP'!D113</f>
        <v>JJ/YT</v>
      </c>
      <c r="E113" s="6" t="s">
        <v>1441</v>
      </c>
    </row>
    <row r="114" spans="1:16">
      <c r="A114" s="1">
        <v>42117</v>
      </c>
      <c r="B114" s="18">
        <v>113</v>
      </c>
      <c r="C114" s="18">
        <f ca="1">'NEPH, CLAP, PSAP'!C114</f>
        <v>1803</v>
      </c>
      <c r="D114" s="50" t="str">
        <f ca="1">'NEPH, CLAP, PSAP'!D114</f>
        <v>JJ/YT</v>
      </c>
      <c r="E114" s="6" t="s">
        <v>1441</v>
      </c>
    </row>
    <row r="115" spans="1:16">
      <c r="A115" s="1">
        <v>42118</v>
      </c>
      <c r="B115" s="18">
        <v>114</v>
      </c>
      <c r="C115" s="18">
        <f ca="1">'NEPH, CLAP, PSAP'!C115</f>
        <v>1600</v>
      </c>
      <c r="D115" s="50" t="str">
        <f ca="1">'NEPH, CLAP, PSAP'!D115</f>
        <v>JJ/YT</v>
      </c>
      <c r="E115" s="6" t="s">
        <v>1441</v>
      </c>
    </row>
    <row r="116" spans="1:16">
      <c r="A116" s="1">
        <v>42119</v>
      </c>
      <c r="B116" s="18">
        <v>115</v>
      </c>
      <c r="C116" s="18">
        <f ca="1">'NEPH, CLAP, PSAP'!C116</f>
        <v>1200</v>
      </c>
      <c r="D116" s="50" t="str">
        <f ca="1">'NEPH, CLAP, PSAP'!D116</f>
        <v>JJ/YT</v>
      </c>
      <c r="E116" s="6" t="s">
        <v>1441</v>
      </c>
    </row>
    <row r="117" spans="1:16">
      <c r="A117" s="1">
        <v>42120</v>
      </c>
      <c r="B117" s="18">
        <v>116</v>
      </c>
      <c r="C117" s="18">
        <f ca="1">'NEPH, CLAP, PSAP'!C117</f>
        <v>1800</v>
      </c>
      <c r="D117" s="50" t="str">
        <f ca="1">'NEPH, CLAP, PSAP'!D117</f>
        <v>YT</v>
      </c>
      <c r="E117" s="6" t="s">
        <v>1286</v>
      </c>
      <c r="F117" s="6" t="s">
        <v>1773</v>
      </c>
      <c r="G117" s="6" t="s">
        <v>141</v>
      </c>
      <c r="H117" s="6">
        <v>0.8</v>
      </c>
      <c r="I117" s="6">
        <v>0.4</v>
      </c>
      <c r="J117" s="6">
        <v>-16.100000000000001</v>
      </c>
      <c r="K117" t="s">
        <v>1881</v>
      </c>
      <c r="L117" t="s">
        <v>142</v>
      </c>
      <c r="M117" t="s">
        <v>143</v>
      </c>
      <c r="N117" t="s">
        <v>1881</v>
      </c>
      <c r="O117" t="s">
        <v>1910</v>
      </c>
      <c r="P117" t="s">
        <v>144</v>
      </c>
    </row>
    <row r="118" spans="1:16">
      <c r="A118" s="1">
        <v>42121</v>
      </c>
      <c r="B118" s="18">
        <v>117</v>
      </c>
      <c r="C118" s="18">
        <f ca="1">'NEPH, CLAP, PSAP'!C118</f>
        <v>1200</v>
      </c>
      <c r="D118" s="50" t="str">
        <f ca="1">'NEPH, CLAP, PSAP'!D118</f>
        <v>JJ/YT</v>
      </c>
      <c r="E118" s="6" t="s">
        <v>1782</v>
      </c>
      <c r="F118" s="6" t="s">
        <v>1773</v>
      </c>
      <c r="G118" s="6" t="s">
        <v>148</v>
      </c>
      <c r="H118" s="6">
        <v>0.7</v>
      </c>
      <c r="I118" s="6">
        <v>0.4</v>
      </c>
      <c r="J118" s="6">
        <v>-19.5</v>
      </c>
      <c r="K118" t="s">
        <v>1881</v>
      </c>
      <c r="L118" t="s">
        <v>149</v>
      </c>
      <c r="M118" t="s">
        <v>158</v>
      </c>
      <c r="N118" t="s">
        <v>1881</v>
      </c>
      <c r="O118" t="s">
        <v>1880</v>
      </c>
    </row>
    <row r="119" spans="1:16">
      <c r="A119" s="1">
        <v>42122</v>
      </c>
      <c r="B119" s="18">
        <v>118</v>
      </c>
      <c r="C119" s="18">
        <f ca="1">'NEPH, CLAP, PSAP'!C119</f>
        <v>1900</v>
      </c>
      <c r="D119" s="50" t="str">
        <f ca="1">'NEPH, CLAP, PSAP'!D119</f>
        <v>JJ/YT</v>
      </c>
      <c r="E119" s="6" t="s">
        <v>1286</v>
      </c>
      <c r="P119" t="s">
        <v>181</v>
      </c>
    </row>
    <row r="120" spans="1:16">
      <c r="A120" s="1">
        <v>42123</v>
      </c>
      <c r="B120" s="18">
        <v>119</v>
      </c>
      <c r="C120" s="18">
        <f ca="1">'NEPH, CLAP, PSAP'!C120</f>
        <v>1215</v>
      </c>
      <c r="D120" s="50" t="str">
        <f ca="1">'NEPH, CLAP, PSAP'!D120</f>
        <v>YT/JJ</v>
      </c>
      <c r="E120" s="6" t="s">
        <v>1286</v>
      </c>
      <c r="P120" t="s">
        <v>188</v>
      </c>
    </row>
    <row r="121" spans="1:16">
      <c r="A121" s="1">
        <v>42124</v>
      </c>
      <c r="B121" s="18">
        <v>120</v>
      </c>
      <c r="C121" s="18">
        <f ca="1">'NEPH, CLAP, PSAP'!C121</f>
        <v>1130</v>
      </c>
      <c r="D121" s="50" t="str">
        <f ca="1">'NEPH, CLAP, PSAP'!D121</f>
        <v>JJ/YT</v>
      </c>
      <c r="E121" s="6" t="s">
        <v>1286</v>
      </c>
    </row>
    <row r="122" spans="1:16">
      <c r="A122" s="1">
        <v>42125</v>
      </c>
      <c r="B122" s="18">
        <v>121</v>
      </c>
      <c r="C122" s="18">
        <f ca="1">'NEPH, CLAP, PSAP'!C122</f>
        <v>1309</v>
      </c>
      <c r="D122" s="50" t="str">
        <f ca="1">'NEPH, CLAP, PSAP'!D122</f>
        <v>JJ/YT</v>
      </c>
    </row>
    <row r="123" spans="1:16">
      <c r="A123" s="1">
        <v>42126</v>
      </c>
      <c r="B123" s="18">
        <v>122</v>
      </c>
      <c r="C123" s="18">
        <f ca="1">'NEPH, CLAP, PSAP'!C123</f>
        <v>0</v>
      </c>
      <c r="D123" s="50">
        <f ca="1">'NEPH, CLAP, PSAP'!D123</f>
        <v>0</v>
      </c>
      <c r="E123" s="6" t="s">
        <v>201</v>
      </c>
    </row>
    <row r="124" spans="1:16">
      <c r="A124" s="1">
        <v>42127</v>
      </c>
      <c r="B124" s="18">
        <v>123</v>
      </c>
      <c r="C124" s="18">
        <f ca="1">'NEPH, CLAP, PSAP'!C124</f>
        <v>0</v>
      </c>
      <c r="D124" s="50">
        <f ca="1">'NEPH, CLAP, PSAP'!D124</f>
        <v>0</v>
      </c>
      <c r="P124" t="s">
        <v>247</v>
      </c>
    </row>
    <row r="125" spans="1:16">
      <c r="A125" s="1">
        <v>42128</v>
      </c>
      <c r="B125" s="18">
        <v>124</v>
      </c>
      <c r="C125" s="18">
        <f ca="1">'NEPH, CLAP, PSAP'!C125</f>
        <v>0</v>
      </c>
      <c r="D125" s="50">
        <f ca="1">'NEPH, CLAP, PSAP'!D125</f>
        <v>0</v>
      </c>
    </row>
    <row r="126" spans="1:16">
      <c r="A126" s="1">
        <v>42129</v>
      </c>
      <c r="B126" s="18">
        <v>125</v>
      </c>
      <c r="C126" s="18">
        <f ca="1">'NEPH, CLAP, PSAP'!C126</f>
        <v>1200</v>
      </c>
      <c r="D126" s="50" t="str">
        <f ca="1">'NEPH, CLAP, PSAP'!D126</f>
        <v>JJ/YT</v>
      </c>
    </row>
    <row r="127" spans="1:16">
      <c r="A127" s="1">
        <v>42130</v>
      </c>
      <c r="B127" s="18">
        <v>126</v>
      </c>
      <c r="C127" s="18">
        <f ca="1">'NEPH, CLAP, PSAP'!C127</f>
        <v>1348</v>
      </c>
      <c r="D127" s="50" t="str">
        <f ca="1">'NEPH, CLAP, PSAP'!D127</f>
        <v>JJ/YT</v>
      </c>
    </row>
    <row r="128" spans="1:16">
      <c r="A128" s="1">
        <v>42131</v>
      </c>
      <c r="B128" s="18">
        <v>127</v>
      </c>
      <c r="C128" s="18">
        <f ca="1">'NEPH, CLAP, PSAP'!C128</f>
        <v>1130</v>
      </c>
      <c r="D128" s="50" t="str">
        <f ca="1">'NEPH, CLAP, PSAP'!D128</f>
        <v>JJ/YT</v>
      </c>
    </row>
    <row r="129" spans="1:4">
      <c r="A129" s="1">
        <v>42132</v>
      </c>
      <c r="B129" s="18">
        <v>128</v>
      </c>
      <c r="C129" s="18">
        <f ca="1">'NEPH, CLAP, PSAP'!C129</f>
        <v>1700</v>
      </c>
      <c r="D129" s="50" t="str">
        <f ca="1">'NEPH, CLAP, PSAP'!D129</f>
        <v>JJ/YT</v>
      </c>
    </row>
    <row r="130" spans="1:4">
      <c r="A130" s="1">
        <v>42133</v>
      </c>
      <c r="B130" s="18">
        <v>129</v>
      </c>
      <c r="C130" s="18">
        <f ca="1">'NEPH, CLAP, PSAP'!C130</f>
        <v>1130</v>
      </c>
      <c r="D130" s="50" t="str">
        <f ca="1">'NEPH, CLAP, PSAP'!D130</f>
        <v>JJ/YT</v>
      </c>
    </row>
    <row r="131" spans="1:4">
      <c r="A131" s="1">
        <v>42134</v>
      </c>
      <c r="B131" s="18">
        <v>130</v>
      </c>
      <c r="C131" s="18">
        <f ca="1">'NEPH, CLAP, PSAP'!C131</f>
        <v>0</v>
      </c>
      <c r="D131" s="50">
        <f ca="1">'NEPH, CLAP, PSAP'!D131</f>
        <v>0</v>
      </c>
    </row>
    <row r="132" spans="1:4">
      <c r="A132" s="1">
        <v>42135</v>
      </c>
      <c r="B132" s="18">
        <v>131</v>
      </c>
      <c r="C132" s="18">
        <f ca="1">'NEPH, CLAP, PSAP'!C132</f>
        <v>1541</v>
      </c>
      <c r="D132" s="50" t="str">
        <f ca="1">'NEPH, CLAP, PSAP'!D132</f>
        <v>JJ/YT</v>
      </c>
    </row>
    <row r="133" spans="1:4">
      <c r="A133" s="1">
        <v>42136</v>
      </c>
      <c r="B133" s="18">
        <v>132</v>
      </c>
      <c r="C133" s="18">
        <f ca="1">'NEPH, CLAP, PSAP'!C133</f>
        <v>1610</v>
      </c>
      <c r="D133" s="50" t="str">
        <f ca="1">'NEPH, CLAP, PSAP'!D133</f>
        <v>JJ/YT</v>
      </c>
    </row>
    <row r="134" spans="1:4">
      <c r="A134" s="1">
        <v>42137</v>
      </c>
      <c r="B134" s="18">
        <v>133</v>
      </c>
      <c r="C134" s="18">
        <f ca="1">'NEPH, CLAP, PSAP'!C134</f>
        <v>1144</v>
      </c>
      <c r="D134" s="50" t="str">
        <f ca="1">'NEPH, CLAP, PSAP'!D134</f>
        <v>JJ/YT</v>
      </c>
    </row>
    <row r="135" spans="1:4">
      <c r="A135" s="1">
        <v>42138</v>
      </c>
      <c r="B135" s="18">
        <v>134</v>
      </c>
      <c r="C135" s="18">
        <f ca="1">'NEPH, CLAP, PSAP'!C135</f>
        <v>1630</v>
      </c>
      <c r="D135" s="50" t="str">
        <f ca="1">'NEPH, CLAP, PSAP'!D135</f>
        <v>JJ/YT</v>
      </c>
    </row>
    <row r="136" spans="1:4">
      <c r="A136" s="1">
        <v>42139</v>
      </c>
      <c r="B136" s="18">
        <v>135</v>
      </c>
      <c r="C136" s="18">
        <f ca="1">'NEPH, CLAP, PSAP'!C136</f>
        <v>1931</v>
      </c>
      <c r="D136" s="50" t="str">
        <f ca="1">'NEPH, CLAP, PSAP'!D136</f>
        <v>JJ</v>
      </c>
    </row>
    <row r="137" spans="1:4">
      <c r="A137" s="1">
        <v>42140</v>
      </c>
      <c r="B137" s="18">
        <v>136</v>
      </c>
      <c r="C137" s="18">
        <f ca="1">'NEPH, CLAP, PSAP'!C137</f>
        <v>0</v>
      </c>
      <c r="D137" s="50">
        <f ca="1">'NEPH, CLAP, PSAP'!D137</f>
        <v>0</v>
      </c>
    </row>
    <row r="138" spans="1:4">
      <c r="A138" s="1">
        <v>42141</v>
      </c>
      <c r="B138" s="18">
        <v>137</v>
      </c>
      <c r="C138" s="18">
        <f ca="1">'NEPH, CLAP, PSAP'!C138</f>
        <v>0</v>
      </c>
      <c r="D138" s="50">
        <f ca="1">'NEPH, CLAP, PSAP'!D138</f>
        <v>0</v>
      </c>
    </row>
    <row r="139" spans="1:4">
      <c r="A139" s="1">
        <v>42142</v>
      </c>
      <c r="B139" s="18">
        <v>138</v>
      </c>
      <c r="C139" s="18">
        <f ca="1">'NEPH, CLAP, PSAP'!C139</f>
        <v>1730</v>
      </c>
      <c r="D139" s="50" t="str">
        <f ca="1">'NEPH, CLAP, PSAP'!D139</f>
        <v>YT</v>
      </c>
    </row>
    <row r="140" spans="1:4">
      <c r="A140" s="1">
        <v>42143</v>
      </c>
      <c r="B140" s="18">
        <v>139</v>
      </c>
      <c r="C140" s="18">
        <f ca="1">'NEPH, CLAP, PSAP'!C140</f>
        <v>1630</v>
      </c>
      <c r="D140" s="50" t="str">
        <f ca="1">'NEPH, CLAP, PSAP'!D140</f>
        <v>YT</v>
      </c>
    </row>
    <row r="141" spans="1:4">
      <c r="A141" s="1">
        <v>42144</v>
      </c>
      <c r="B141" s="18">
        <v>140</v>
      </c>
      <c r="C141" s="18">
        <f ca="1">'NEPH, CLAP, PSAP'!C141</f>
        <v>1600</v>
      </c>
      <c r="D141" s="50" t="str">
        <f ca="1">'NEPH, CLAP, PSAP'!D141</f>
        <v>JJ/YT</v>
      </c>
    </row>
    <row r="142" spans="1:4">
      <c r="A142" s="1">
        <v>42145</v>
      </c>
      <c r="B142" s="18">
        <v>141</v>
      </c>
      <c r="C142" s="18">
        <f ca="1">'NEPH, CLAP, PSAP'!C142</f>
        <v>1530</v>
      </c>
      <c r="D142" s="50" t="str">
        <f ca="1">'NEPH, CLAP, PSAP'!D142</f>
        <v>JJ/YT</v>
      </c>
    </row>
    <row r="143" spans="1:4">
      <c r="A143" s="1">
        <v>42146</v>
      </c>
      <c r="B143" s="18">
        <v>142</v>
      </c>
      <c r="C143" s="18">
        <f ca="1">'NEPH, CLAP, PSAP'!C143</f>
        <v>1600</v>
      </c>
      <c r="D143" s="50" t="str">
        <f ca="1">'NEPH, CLAP, PSAP'!D143</f>
        <v>JJ/YT</v>
      </c>
    </row>
    <row r="144" spans="1:4">
      <c r="A144" s="1">
        <v>42147</v>
      </c>
      <c r="B144" s="18">
        <v>143</v>
      </c>
      <c r="C144" s="18">
        <f ca="1">'NEPH, CLAP, PSAP'!C144</f>
        <v>1200</v>
      </c>
      <c r="D144" s="50" t="str">
        <f ca="1">'NEPH, CLAP, PSAP'!D144</f>
        <v>JJ/YT</v>
      </c>
    </row>
    <row r="145" spans="1:8">
      <c r="A145" s="1">
        <v>42148</v>
      </c>
      <c r="B145" s="18">
        <v>144</v>
      </c>
      <c r="C145" s="18">
        <f ca="1">'NEPH, CLAP, PSAP'!C145</f>
        <v>0</v>
      </c>
      <c r="D145" s="50">
        <f ca="1">'NEPH, CLAP, PSAP'!D145</f>
        <v>0</v>
      </c>
    </row>
    <row r="146" spans="1:8">
      <c r="A146" s="1">
        <v>42149</v>
      </c>
      <c r="B146" s="18">
        <v>145</v>
      </c>
      <c r="C146" s="18">
        <f ca="1">'NEPH, CLAP, PSAP'!C146</f>
        <v>1140</v>
      </c>
      <c r="D146" s="50" t="str">
        <f ca="1">'NEPH, CLAP, PSAP'!D146</f>
        <v>JJ/YT</v>
      </c>
      <c r="H146" s="6" t="s">
        <v>542</v>
      </c>
    </row>
    <row r="147" spans="1:8">
      <c r="A147" s="1">
        <v>42150</v>
      </c>
      <c r="B147" s="18">
        <v>146</v>
      </c>
      <c r="C147" s="18">
        <f ca="1">'NEPH, CLAP, PSAP'!C147</f>
        <v>0</v>
      </c>
      <c r="D147" s="50">
        <f ca="1">'NEPH, CLAP, PSAP'!D147</f>
        <v>0</v>
      </c>
    </row>
    <row r="148" spans="1:8">
      <c r="A148" s="1">
        <v>42151</v>
      </c>
      <c r="B148" s="18">
        <v>147</v>
      </c>
      <c r="C148" s="18">
        <f ca="1">'NEPH, CLAP, PSAP'!C148</f>
        <v>1630</v>
      </c>
      <c r="D148" s="50" t="str">
        <f ca="1">'NEPH, CLAP, PSAP'!D148</f>
        <v>JJ/YT</v>
      </c>
    </row>
    <row r="149" spans="1:8">
      <c r="A149" s="1">
        <v>42152</v>
      </c>
      <c r="B149" s="18">
        <v>148</v>
      </c>
      <c r="C149" s="18">
        <f ca="1">'NEPH, CLAP, PSAP'!C149</f>
        <v>1545</v>
      </c>
      <c r="D149" s="50" t="str">
        <f ca="1">'NEPH, CLAP, PSAP'!D149</f>
        <v>JJ/YT</v>
      </c>
    </row>
    <row r="150" spans="1:8">
      <c r="A150" s="1">
        <v>42153</v>
      </c>
      <c r="B150" s="18">
        <v>149</v>
      </c>
      <c r="C150" s="18">
        <f ca="1">'NEPH, CLAP, PSAP'!C150</f>
        <v>1600</v>
      </c>
      <c r="D150" s="50" t="str">
        <f ca="1">'NEPH, CLAP, PSAP'!D150</f>
        <v>JJ/YT</v>
      </c>
    </row>
    <row r="151" spans="1:8">
      <c r="A151" s="1">
        <v>42154</v>
      </c>
      <c r="B151" s="18">
        <v>150</v>
      </c>
      <c r="C151" s="18">
        <f ca="1">'NEPH, CLAP, PSAP'!C151</f>
        <v>0</v>
      </c>
      <c r="D151" s="50">
        <f ca="1">'NEPH, CLAP, PSAP'!D151</f>
        <v>0</v>
      </c>
    </row>
    <row r="152" spans="1:8">
      <c r="A152" s="1">
        <v>42155</v>
      </c>
      <c r="B152" s="18">
        <v>151</v>
      </c>
      <c r="C152" s="18">
        <f ca="1">'NEPH, CLAP, PSAP'!C152</f>
        <v>0</v>
      </c>
      <c r="D152" s="50">
        <f ca="1">'NEPH, CLAP, PSAP'!D152</f>
        <v>0</v>
      </c>
    </row>
    <row r="153" spans="1:8">
      <c r="A153" s="1">
        <v>42156</v>
      </c>
      <c r="B153" s="18">
        <v>152</v>
      </c>
      <c r="C153" s="18">
        <f ca="1">'NEPH, CLAP, PSAP'!C153</f>
        <v>1530</v>
      </c>
      <c r="D153" s="50" t="str">
        <f ca="1">'NEPH, CLAP, PSAP'!D153</f>
        <v>JJ/YT</v>
      </c>
    </row>
    <row r="154" spans="1:8">
      <c r="A154" s="1">
        <v>42157</v>
      </c>
      <c r="B154" s="18">
        <v>153</v>
      </c>
      <c r="C154" s="18">
        <f ca="1">'NEPH, CLAP, PSAP'!C154</f>
        <v>1710</v>
      </c>
      <c r="D154" s="50" t="str">
        <f ca="1">'NEPH, CLAP, PSAP'!D154</f>
        <v>JJ/YT</v>
      </c>
    </row>
    <row r="155" spans="1:8">
      <c r="A155" s="1">
        <v>42158</v>
      </c>
      <c r="B155" s="18">
        <v>154</v>
      </c>
      <c r="C155" s="18">
        <f ca="1">'NEPH, CLAP, PSAP'!C155</f>
        <v>1533</v>
      </c>
      <c r="D155" s="50" t="str">
        <f ca="1">'NEPH, CLAP, PSAP'!D155</f>
        <v>CV/NS</v>
      </c>
    </row>
    <row r="156" spans="1:8">
      <c r="A156" s="1">
        <v>42159</v>
      </c>
      <c r="B156" s="18">
        <v>155</v>
      </c>
      <c r="C156" s="18">
        <f ca="1">'NEPH, CLAP, PSAP'!C156</f>
        <v>1109</v>
      </c>
      <c r="D156" s="50" t="str">
        <f ca="1">'NEPH, CLAP, PSAP'!D156</f>
        <v>CV/NS</v>
      </c>
    </row>
    <row r="157" spans="1:8">
      <c r="A157" s="1">
        <v>42160</v>
      </c>
      <c r="B157" s="18">
        <v>156</v>
      </c>
      <c r="C157" s="18">
        <f ca="1">'NEPH, CLAP, PSAP'!C157</f>
        <v>1547</v>
      </c>
      <c r="D157" s="50" t="str">
        <f ca="1">'NEPH, CLAP, PSAP'!D157</f>
        <v>CV/NS</v>
      </c>
    </row>
    <row r="158" spans="1:8">
      <c r="A158" s="1">
        <v>42161</v>
      </c>
      <c r="B158" s="18">
        <v>157</v>
      </c>
      <c r="C158" s="18">
        <f ca="1">'NEPH, CLAP, PSAP'!C158</f>
        <v>1037</v>
      </c>
      <c r="D158" s="50" t="str">
        <f ca="1">'NEPH, CLAP, PSAP'!D158</f>
        <v>CV/NS</v>
      </c>
    </row>
    <row r="159" spans="1:8">
      <c r="A159" s="1">
        <v>42162</v>
      </c>
      <c r="B159" s="18">
        <v>158</v>
      </c>
      <c r="C159" s="18">
        <f ca="1">'NEPH, CLAP, PSAP'!C159</f>
        <v>1038</v>
      </c>
      <c r="D159" s="50" t="str">
        <f ca="1">'NEPH, CLAP, PSAP'!D159</f>
        <v>CV/NS</v>
      </c>
    </row>
    <row r="160" spans="1:8">
      <c r="A160" s="1">
        <v>42163</v>
      </c>
      <c r="B160" s="18">
        <v>159</v>
      </c>
      <c r="C160" s="18">
        <f ca="1">'NEPH, CLAP, PSAP'!C160</f>
        <v>1111</v>
      </c>
      <c r="D160" s="50" t="str">
        <f ca="1">'NEPH, CLAP, PSAP'!D160</f>
        <v>CV/NS</v>
      </c>
    </row>
    <row r="161" spans="1:4">
      <c r="A161" s="1">
        <v>42164</v>
      </c>
      <c r="B161" s="18">
        <v>160</v>
      </c>
      <c r="C161" s="18">
        <f ca="1">'NEPH, CLAP, PSAP'!C161</f>
        <v>1041</v>
      </c>
      <c r="D161" s="50" t="str">
        <f ca="1">'NEPH, CLAP, PSAP'!D161</f>
        <v>CV/NS</v>
      </c>
    </row>
    <row r="162" spans="1:4">
      <c r="A162" s="1">
        <v>42165</v>
      </c>
      <c r="B162" s="18">
        <v>161</v>
      </c>
      <c r="C162" s="18">
        <f ca="1">'NEPH, CLAP, PSAP'!C162</f>
        <v>1047</v>
      </c>
      <c r="D162" s="50" t="str">
        <f ca="1">'NEPH, CLAP, PSAP'!D162</f>
        <v>CV/NS</v>
      </c>
    </row>
    <row r="163" spans="1:4">
      <c r="A163" s="1">
        <v>42166</v>
      </c>
      <c r="B163" s="18">
        <v>162</v>
      </c>
      <c r="C163" s="18">
        <f ca="1">'NEPH, CLAP, PSAP'!C163</f>
        <v>1026</v>
      </c>
      <c r="D163" s="50" t="str">
        <f ca="1">'NEPH, CLAP, PSAP'!D163</f>
        <v>CV/NS</v>
      </c>
    </row>
    <row r="164" spans="1:4">
      <c r="A164" s="1">
        <v>42167</v>
      </c>
      <c r="B164" s="18">
        <v>163</v>
      </c>
      <c r="C164" s="18">
        <f ca="1">'NEPH, CLAP, PSAP'!C164</f>
        <v>1106</v>
      </c>
      <c r="D164" s="50" t="str">
        <f ca="1">'NEPH, CLAP, PSAP'!D164</f>
        <v>CV/NS</v>
      </c>
    </row>
    <row r="165" spans="1:4">
      <c r="A165" s="1">
        <v>42168</v>
      </c>
      <c r="B165" s="18">
        <v>164</v>
      </c>
      <c r="C165" s="18">
        <f ca="1">'NEPH, CLAP, PSAP'!C165</f>
        <v>1102</v>
      </c>
      <c r="D165" s="50" t="str">
        <f ca="1">'NEPH, CLAP, PSAP'!D165</f>
        <v>CV/NS</v>
      </c>
    </row>
    <row r="166" spans="1:4">
      <c r="A166" s="1">
        <v>42169</v>
      </c>
      <c r="B166" s="18">
        <v>165</v>
      </c>
      <c r="C166" s="18">
        <f ca="1">'NEPH, CLAP, PSAP'!C166</f>
        <v>1216</v>
      </c>
      <c r="D166" s="50" t="str">
        <f ca="1">'NEPH, CLAP, PSAP'!D166</f>
        <v>CV/NS</v>
      </c>
    </row>
    <row r="167" spans="1:4">
      <c r="A167" s="1">
        <v>42170</v>
      </c>
      <c r="B167" s="18">
        <v>166</v>
      </c>
      <c r="C167" s="18">
        <f ca="1">'NEPH, CLAP, PSAP'!C167</f>
        <v>1127</v>
      </c>
      <c r="D167" s="50" t="str">
        <f ca="1">'NEPH, CLAP, PSAP'!D167</f>
        <v>CV/NS</v>
      </c>
    </row>
    <row r="168" spans="1:4">
      <c r="A168" s="1">
        <v>42171</v>
      </c>
      <c r="B168" s="18">
        <v>167</v>
      </c>
      <c r="C168" s="18">
        <f ca="1">'NEPH, CLAP, PSAP'!C168</f>
        <v>1054</v>
      </c>
      <c r="D168" s="50" t="str">
        <f ca="1">'NEPH, CLAP, PSAP'!D168</f>
        <v>CV</v>
      </c>
    </row>
    <row r="169" spans="1:4">
      <c r="A169" s="1">
        <v>42172</v>
      </c>
      <c r="B169" s="18">
        <v>168</v>
      </c>
      <c r="C169" s="18">
        <f ca="1">'NEPH, CLAP, PSAP'!C169</f>
        <v>1041</v>
      </c>
      <c r="D169" s="50" t="str">
        <f ca="1">'NEPH, CLAP, PSAP'!D169</f>
        <v>CV/NS</v>
      </c>
    </row>
    <row r="170" spans="1:4">
      <c r="A170" s="1">
        <v>42173</v>
      </c>
      <c r="B170" s="18">
        <v>169</v>
      </c>
      <c r="C170" s="18">
        <f ca="1">'NEPH, CLAP, PSAP'!C170</f>
        <v>1025</v>
      </c>
      <c r="D170" s="50" t="str">
        <f ca="1">'NEPH, CLAP, PSAP'!D170</f>
        <v>CV</v>
      </c>
    </row>
    <row r="171" spans="1:4">
      <c r="A171" s="1">
        <v>42174</v>
      </c>
      <c r="B171" s="18">
        <v>170</v>
      </c>
      <c r="C171" s="18">
        <f ca="1">'NEPH, CLAP, PSAP'!C171</f>
        <v>1148</v>
      </c>
      <c r="D171" s="50" t="str">
        <f ca="1">'NEPH, CLAP, PSAP'!D171</f>
        <v>CV/NS</v>
      </c>
    </row>
    <row r="172" spans="1:4">
      <c r="A172" s="1">
        <v>42175</v>
      </c>
      <c r="B172" s="18">
        <v>171</v>
      </c>
      <c r="C172" s="18">
        <f ca="1">'NEPH, CLAP, PSAP'!C172</f>
        <v>1041</v>
      </c>
      <c r="D172" s="50" t="str">
        <f ca="1">'NEPH, CLAP, PSAP'!D172</f>
        <v>CV/NS</v>
      </c>
    </row>
    <row r="173" spans="1:4">
      <c r="A173" s="1">
        <v>42176</v>
      </c>
      <c r="B173" s="18">
        <v>172</v>
      </c>
      <c r="C173" s="18">
        <f ca="1">'NEPH, CLAP, PSAP'!C173</f>
        <v>1200</v>
      </c>
      <c r="D173" s="50" t="str">
        <f ca="1">'NEPH, CLAP, PSAP'!D173</f>
        <v xml:space="preserve">NS </v>
      </c>
    </row>
    <row r="174" spans="1:4">
      <c r="A174" s="1">
        <v>42177</v>
      </c>
      <c r="B174" s="18">
        <v>173</v>
      </c>
      <c r="C174" s="18">
        <f ca="1">'NEPH, CLAP, PSAP'!C174</f>
        <v>1105</v>
      </c>
      <c r="D174" s="50" t="str">
        <f ca="1">'NEPH, CLAP, PSAP'!D174</f>
        <v>CV/NS</v>
      </c>
    </row>
    <row r="175" spans="1:4">
      <c r="A175" s="1">
        <v>42178</v>
      </c>
      <c r="B175" s="18">
        <v>174</v>
      </c>
      <c r="C175" s="18">
        <f ca="1">'NEPH, CLAP, PSAP'!C175</f>
        <v>1049</v>
      </c>
      <c r="D175" s="50" t="str">
        <f ca="1">'NEPH, CLAP, PSAP'!D175</f>
        <v>NS</v>
      </c>
    </row>
    <row r="176" spans="1:4">
      <c r="A176" s="1">
        <v>42179</v>
      </c>
      <c r="B176" s="18">
        <v>175</v>
      </c>
      <c r="C176" s="18">
        <f ca="1">'NEPH, CLAP, PSAP'!C176</f>
        <v>1255</v>
      </c>
      <c r="D176" s="50" t="str">
        <f ca="1">'NEPH, CLAP, PSAP'!D176</f>
        <v>NS</v>
      </c>
    </row>
    <row r="177" spans="1:4">
      <c r="A177" s="1">
        <v>42180</v>
      </c>
      <c r="B177" s="18">
        <v>176</v>
      </c>
      <c r="C177" s="18">
        <f ca="1">'NEPH, CLAP, PSAP'!C177</f>
        <v>1129</v>
      </c>
      <c r="D177" s="50" t="str">
        <f ca="1">'NEPH, CLAP, PSAP'!D177</f>
        <v>NS</v>
      </c>
    </row>
    <row r="178" spans="1:4">
      <c r="A178" s="1">
        <v>42181</v>
      </c>
      <c r="B178" s="18">
        <v>177</v>
      </c>
      <c r="C178" s="18">
        <f ca="1">'NEPH, CLAP, PSAP'!C178</f>
        <v>1207</v>
      </c>
      <c r="D178" s="50" t="str">
        <f ca="1">'NEPH, CLAP, PSAP'!D178</f>
        <v>NS</v>
      </c>
    </row>
    <row r="179" spans="1:4">
      <c r="A179" s="1">
        <v>42182</v>
      </c>
      <c r="B179" s="18">
        <v>178</v>
      </c>
      <c r="C179" s="18">
        <f ca="1">'NEPH, CLAP, PSAP'!C179</f>
        <v>1040</v>
      </c>
      <c r="D179" s="50" t="str">
        <f ca="1">'NEPH, CLAP, PSAP'!D179</f>
        <v>NS</v>
      </c>
    </row>
    <row r="180" spans="1:4">
      <c r="A180" s="1">
        <v>42183</v>
      </c>
      <c r="B180" s="18">
        <v>179</v>
      </c>
      <c r="C180" s="18">
        <f ca="1">'NEPH, CLAP, PSAP'!C180</f>
        <v>1211</v>
      </c>
      <c r="D180" s="50" t="str">
        <f ca="1">'NEPH, CLAP, PSAP'!D180</f>
        <v>NS/HJ</v>
      </c>
    </row>
    <row r="181" spans="1:4">
      <c r="A181" s="1">
        <v>42184</v>
      </c>
      <c r="B181" s="18">
        <v>180</v>
      </c>
      <c r="C181" s="18">
        <f ca="1">'NEPH, CLAP, PSAP'!C181</f>
        <v>1306</v>
      </c>
      <c r="D181" s="50" t="str">
        <f ca="1">'NEPH, CLAP, PSAP'!D181</f>
        <v>NS/HJ</v>
      </c>
    </row>
    <row r="182" spans="1:4">
      <c r="A182" s="1">
        <v>42185</v>
      </c>
      <c r="B182" s="18">
        <v>181</v>
      </c>
      <c r="C182" s="18">
        <f ca="1">'NEPH, CLAP, PSAP'!C182</f>
        <v>1309</v>
      </c>
      <c r="D182" s="50" t="str">
        <f ca="1">'NEPH, CLAP, PSAP'!D182</f>
        <v>NS/HJ</v>
      </c>
    </row>
    <row r="183" spans="1:4">
      <c r="A183" s="1">
        <v>42186</v>
      </c>
      <c r="B183" s="18">
        <v>182</v>
      </c>
      <c r="C183" s="18">
        <f ca="1">'NEPH, CLAP, PSAP'!C183</f>
        <v>1104</v>
      </c>
      <c r="D183" s="50" t="str">
        <f ca="1">'NEPH, CLAP, PSAP'!D183</f>
        <v>HJ</v>
      </c>
    </row>
    <row r="184" spans="1:4">
      <c r="A184" s="1">
        <v>42187</v>
      </c>
      <c r="B184" s="18">
        <v>183</v>
      </c>
      <c r="C184" s="18">
        <f ca="1">'NEPH, CLAP, PSAP'!C184</f>
        <v>1031</v>
      </c>
      <c r="D184" s="50" t="str">
        <f ca="1">'NEPH, CLAP, PSAP'!D184</f>
        <v>NS</v>
      </c>
    </row>
    <row r="185" spans="1:4">
      <c r="A185" s="1">
        <v>42188</v>
      </c>
      <c r="B185" s="18">
        <v>184</v>
      </c>
      <c r="C185" s="18">
        <f ca="1">'NEPH, CLAP, PSAP'!C185</f>
        <v>1111</v>
      </c>
      <c r="D185" s="50" t="str">
        <f ca="1">'NEPH, CLAP, PSAP'!D185</f>
        <v>NS/HJ</v>
      </c>
    </row>
    <row r="186" spans="1:4">
      <c r="A186" s="1">
        <v>42189</v>
      </c>
      <c r="B186" s="18">
        <v>185</v>
      </c>
      <c r="C186" s="18">
        <f ca="1">'NEPH, CLAP, PSAP'!C186</f>
        <v>1054</v>
      </c>
      <c r="D186" s="50" t="str">
        <f ca="1">'NEPH, CLAP, PSAP'!D186</f>
        <v>HJ</v>
      </c>
    </row>
    <row r="187" spans="1:4">
      <c r="A187" s="1">
        <v>42190</v>
      </c>
      <c r="B187" s="18">
        <v>186</v>
      </c>
      <c r="C187" s="18">
        <f ca="1">'NEPH, CLAP, PSAP'!C187</f>
        <v>1111</v>
      </c>
      <c r="D187" s="50" t="str">
        <f ca="1">'NEPH, CLAP, PSAP'!D187</f>
        <v>NS</v>
      </c>
    </row>
    <row r="188" spans="1:4">
      <c r="A188" s="1">
        <v>42191</v>
      </c>
      <c r="B188" s="18">
        <v>187</v>
      </c>
      <c r="C188" s="18">
        <f ca="1">'NEPH, CLAP, PSAP'!C188</f>
        <v>1119</v>
      </c>
      <c r="D188" s="50" t="str">
        <f ca="1">'NEPH, CLAP, PSAP'!D188</f>
        <v>NS/HJ</v>
      </c>
    </row>
    <row r="189" spans="1:4">
      <c r="A189" s="1">
        <v>42192</v>
      </c>
      <c r="B189" s="18">
        <v>188</v>
      </c>
      <c r="C189" s="18">
        <f ca="1">'NEPH, CLAP, PSAP'!C189</f>
        <v>1112</v>
      </c>
      <c r="D189" s="50" t="str">
        <f ca="1">'NEPH, CLAP, PSAP'!D189</f>
        <v>NS</v>
      </c>
    </row>
    <row r="190" spans="1:4">
      <c r="A190" s="1">
        <v>42193</v>
      </c>
      <c r="B190" s="18">
        <v>189</v>
      </c>
      <c r="C190" s="18">
        <f ca="1">'NEPH, CLAP, PSAP'!C190</f>
        <v>1146</v>
      </c>
      <c r="D190" s="50" t="str">
        <f ca="1">'NEPH, CLAP, PSAP'!D190</f>
        <v>HJ</v>
      </c>
    </row>
    <row r="191" spans="1:4">
      <c r="A191" s="1">
        <v>42194</v>
      </c>
      <c r="B191" s="18">
        <v>190</v>
      </c>
      <c r="C191" s="18">
        <f ca="1">'NEPH, CLAP, PSAP'!C191</f>
        <v>1027</v>
      </c>
      <c r="D191" s="50" t="str">
        <f ca="1">'NEPH, CLAP, PSAP'!D191</f>
        <v>NS</v>
      </c>
    </row>
    <row r="192" spans="1:4">
      <c r="A192" s="1">
        <v>42195</v>
      </c>
      <c r="B192" s="18">
        <v>191</v>
      </c>
      <c r="C192" s="18">
        <f ca="1">'NEPH, CLAP, PSAP'!C192</f>
        <v>1112</v>
      </c>
      <c r="D192" s="50" t="str">
        <f ca="1">'NEPH, CLAP, PSAP'!D192</f>
        <v>NS/HJ</v>
      </c>
    </row>
    <row r="193" spans="1:4">
      <c r="A193" s="1">
        <v>42196</v>
      </c>
      <c r="B193" s="18">
        <v>192</v>
      </c>
      <c r="C193" s="18">
        <f ca="1">'NEPH, CLAP, PSAP'!C193</f>
        <v>1053</v>
      </c>
      <c r="D193" s="50" t="str">
        <f ca="1">'NEPH, CLAP, PSAP'!D193</f>
        <v>NS</v>
      </c>
    </row>
    <row r="194" spans="1:4">
      <c r="A194" s="1">
        <v>42197</v>
      </c>
      <c r="B194" s="18">
        <v>193</v>
      </c>
      <c r="C194" s="18">
        <f ca="1">'NEPH, CLAP, PSAP'!C194</f>
        <v>1119</v>
      </c>
      <c r="D194" s="50" t="str">
        <f ca="1">'NEPH, CLAP, PSAP'!D194</f>
        <v>HJ</v>
      </c>
    </row>
    <row r="195" spans="1:4">
      <c r="A195" s="1">
        <v>42198</v>
      </c>
      <c r="B195" s="18">
        <v>194</v>
      </c>
      <c r="C195" s="18">
        <f ca="1">'NEPH, CLAP, PSAP'!C195</f>
        <v>1103</v>
      </c>
      <c r="D195" s="50" t="str">
        <f ca="1">'NEPH, CLAP, PSAP'!D195</f>
        <v>NS/HJ</v>
      </c>
    </row>
    <row r="196" spans="1:4">
      <c r="A196" s="1">
        <v>42199</v>
      </c>
      <c r="B196" s="18">
        <v>195</v>
      </c>
      <c r="C196" s="18">
        <f ca="1">'NEPH, CLAP, PSAP'!C196</f>
        <v>1038</v>
      </c>
      <c r="D196" s="50" t="str">
        <f ca="1">'NEPH, CLAP, PSAP'!D196</f>
        <v>NS</v>
      </c>
    </row>
    <row r="197" spans="1:4">
      <c r="A197" s="1">
        <v>42200</v>
      </c>
      <c r="B197" s="18">
        <v>196</v>
      </c>
      <c r="C197" s="18">
        <f ca="1">'NEPH, CLAP, PSAP'!C197</f>
        <v>1044</v>
      </c>
      <c r="D197" s="50" t="str">
        <f ca="1">'NEPH, CLAP, PSAP'!D197</f>
        <v>NS</v>
      </c>
    </row>
    <row r="198" spans="1:4">
      <c r="A198" s="1">
        <v>42201</v>
      </c>
      <c r="B198" s="18">
        <v>197</v>
      </c>
      <c r="C198" s="18">
        <f ca="1">'NEPH, CLAP, PSAP'!C198</f>
        <v>1050</v>
      </c>
      <c r="D198" s="50" t="str">
        <f ca="1">'NEPH, CLAP, PSAP'!D198</f>
        <v>HJ</v>
      </c>
    </row>
    <row r="199" spans="1:4">
      <c r="A199" s="1">
        <v>42202</v>
      </c>
      <c r="B199" s="18">
        <v>198</v>
      </c>
      <c r="C199" s="18">
        <f ca="1">'NEPH, CLAP, PSAP'!C199</f>
        <v>1051</v>
      </c>
      <c r="D199" s="50" t="str">
        <f ca="1">'NEPH, CLAP, PSAP'!D199</f>
        <v>NS/HJ</v>
      </c>
    </row>
    <row r="200" spans="1:4">
      <c r="A200" s="1">
        <v>42203</v>
      </c>
      <c r="B200" s="18">
        <v>199</v>
      </c>
      <c r="C200" s="18">
        <f ca="1">'NEPH, CLAP, PSAP'!C200</f>
        <v>1055</v>
      </c>
      <c r="D200" s="50" t="str">
        <f ca="1">'NEPH, CLAP, PSAP'!D200</f>
        <v>NS.HJ/AC</v>
      </c>
    </row>
    <row r="201" spans="1:4">
      <c r="A201" s="1">
        <v>42204</v>
      </c>
      <c r="B201" s="18">
        <v>200</v>
      </c>
      <c r="C201" s="18">
        <f ca="1">'NEPH, CLAP, PSAP'!C207</f>
        <v>1200</v>
      </c>
      <c r="D201" s="50" t="str">
        <f ca="1">'NEPH, CLAP, PSAP'!D207</f>
        <v>HJ/NS</v>
      </c>
    </row>
    <row r="202" spans="1:4">
      <c r="A202" s="1">
        <v>42205</v>
      </c>
      <c r="B202" s="18">
        <v>201</v>
      </c>
      <c r="C202" s="18">
        <f ca="1">'NEPH, CLAP, PSAP'!C202</f>
        <v>0</v>
      </c>
      <c r="D202" s="50">
        <f ca="1">'NEPH, CLAP, PSAP'!D202</f>
        <v>0</v>
      </c>
    </row>
    <row r="203" spans="1:4">
      <c r="A203" s="1">
        <v>42206</v>
      </c>
      <c r="B203" s="18">
        <v>202</v>
      </c>
      <c r="C203" s="18">
        <f ca="1">'NEPH, CLAP, PSAP'!C203</f>
        <v>0</v>
      </c>
      <c r="D203" s="50">
        <f ca="1">'NEPH, CLAP, PSAP'!D203</f>
        <v>0</v>
      </c>
    </row>
    <row r="204" spans="1:4">
      <c r="A204" s="1">
        <v>42207</v>
      </c>
      <c r="B204" s="18">
        <v>203</v>
      </c>
      <c r="C204" s="18">
        <f ca="1">'NEPH, CLAP, PSAP'!C204</f>
        <v>0</v>
      </c>
      <c r="D204" s="50">
        <f ca="1">'NEPH, CLAP, PSAP'!D204</f>
        <v>0</v>
      </c>
    </row>
    <row r="205" spans="1:4">
      <c r="A205" s="1">
        <v>42208</v>
      </c>
      <c r="B205" s="18">
        <v>204</v>
      </c>
      <c r="C205" s="18">
        <f ca="1">'NEPH, CLAP, PSAP'!C205</f>
        <v>0</v>
      </c>
      <c r="D205" s="50">
        <f ca="1">'NEPH, CLAP, PSAP'!D205</f>
        <v>0</v>
      </c>
    </row>
    <row r="206" spans="1:4">
      <c r="A206" s="1">
        <v>42209</v>
      </c>
      <c r="B206" s="18">
        <v>205</v>
      </c>
      <c r="C206" s="18">
        <f ca="1">'NEPH, CLAP, PSAP'!C206</f>
        <v>0</v>
      </c>
      <c r="D206" s="50">
        <f ca="1">'NEPH, CLAP, PSAP'!D206</f>
        <v>0</v>
      </c>
    </row>
    <row r="207" spans="1:4">
      <c r="A207" s="1">
        <v>42210</v>
      </c>
      <c r="B207" s="18">
        <v>206</v>
      </c>
      <c r="C207" s="18" t="e">
        <f ca="1">'NEPH, CLAP, PSAP'!#REF!</f>
        <v>#REF!</v>
      </c>
      <c r="D207" s="50" t="e">
        <f ca="1">'NEPH, CLAP, PSAP'!#REF!</f>
        <v>#REF!</v>
      </c>
    </row>
    <row r="208" spans="1:4">
      <c r="A208" s="1">
        <v>42211</v>
      </c>
      <c r="B208" s="18">
        <v>207</v>
      </c>
      <c r="C208" s="18">
        <f ca="1">'NEPH, CLAP, PSAP'!C208</f>
        <v>1207</v>
      </c>
      <c r="D208" s="50" t="str">
        <f ca="1">'NEPH, CLAP, PSAP'!D208</f>
        <v>HJ</v>
      </c>
    </row>
    <row r="209" spans="1:4">
      <c r="A209" s="1">
        <v>42212</v>
      </c>
      <c r="B209" s="18">
        <v>208</v>
      </c>
      <c r="C209" s="18">
        <f ca="1">'NEPH, CLAP, PSAP'!C209</f>
        <v>1058</v>
      </c>
      <c r="D209" s="50" t="str">
        <f ca="1">'NEPH, CLAP, PSAP'!D209</f>
        <v>NS/HJ</v>
      </c>
    </row>
    <row r="210" spans="1:4">
      <c r="A210" s="1">
        <v>42213</v>
      </c>
      <c r="B210" s="18">
        <v>209</v>
      </c>
      <c r="C210" s="18">
        <f ca="1">'NEPH, CLAP, PSAP'!C210</f>
        <v>1211</v>
      </c>
      <c r="D210" s="50" t="str">
        <f ca="1">'NEPH, CLAP, PSAP'!D210</f>
        <v>HJ</v>
      </c>
    </row>
    <row r="211" spans="1:4">
      <c r="A211" s="1">
        <v>42214</v>
      </c>
      <c r="B211" s="18">
        <v>210</v>
      </c>
      <c r="C211" s="18">
        <f ca="1">'NEPH, CLAP, PSAP'!C211</f>
        <v>1132</v>
      </c>
      <c r="D211" s="50" t="str">
        <f ca="1">'NEPH, CLAP, PSAP'!D211</f>
        <v>HJ/NS</v>
      </c>
    </row>
    <row r="212" spans="1:4">
      <c r="A212" s="1">
        <v>42215</v>
      </c>
      <c r="B212" s="18">
        <v>211</v>
      </c>
      <c r="C212" s="18">
        <f ca="1">'NEPH, CLAP, PSAP'!C212</f>
        <v>1132</v>
      </c>
      <c r="D212" s="50" t="str">
        <f ca="1">'NEPH, CLAP, PSAP'!D212</f>
        <v>HJ/NS</v>
      </c>
    </row>
    <row r="213" spans="1:4">
      <c r="A213" s="1">
        <v>42216</v>
      </c>
      <c r="B213" s="18">
        <v>212</v>
      </c>
      <c r="C213" s="18">
        <f ca="1">'NEPH, CLAP, PSAP'!C213</f>
        <v>1100</v>
      </c>
      <c r="D213" s="50" t="str">
        <f ca="1">'NEPH, CLAP, PSAP'!D213</f>
        <v>HJ</v>
      </c>
    </row>
    <row r="214" spans="1:4">
      <c r="A214" s="1">
        <v>42217</v>
      </c>
      <c r="B214" s="18">
        <v>213</v>
      </c>
      <c r="C214" s="18">
        <f ca="1">'NEPH, CLAP, PSAP'!C214</f>
        <v>1743</v>
      </c>
      <c r="D214" s="50" t="str">
        <f ca="1">'NEPH, CLAP, PSAP'!D214</f>
        <v>HJ</v>
      </c>
    </row>
    <row r="215" spans="1:4">
      <c r="A215" s="1">
        <v>42218</v>
      </c>
      <c r="B215" s="18">
        <v>214</v>
      </c>
      <c r="C215" s="18">
        <f ca="1">'NEPH, CLAP, PSAP'!C215</f>
        <v>1107</v>
      </c>
      <c r="D215" s="50" t="str">
        <f ca="1">'NEPH, CLAP, PSAP'!D215</f>
        <v>NS</v>
      </c>
    </row>
    <row r="216" spans="1:4">
      <c r="A216" s="1">
        <v>42219</v>
      </c>
      <c r="B216" s="18">
        <v>215</v>
      </c>
      <c r="C216" s="18">
        <f ca="1">'NEPH, CLAP, PSAP'!C216</f>
        <v>1108</v>
      </c>
      <c r="D216" s="50" t="str">
        <f ca="1">'NEPH, CLAP, PSAP'!D216</f>
        <v>HJ</v>
      </c>
    </row>
    <row r="217" spans="1:4">
      <c r="A217" s="1">
        <v>42220</v>
      </c>
      <c r="B217" s="18">
        <v>216</v>
      </c>
      <c r="C217" s="18">
        <f ca="1">'NEPH, CLAP, PSAP'!C217</f>
        <v>0</v>
      </c>
      <c r="D217" s="50">
        <f ca="1">'NEPH, CLAP, PSAP'!D217</f>
        <v>0</v>
      </c>
    </row>
    <row r="218" spans="1:4">
      <c r="A218" s="1">
        <v>42221</v>
      </c>
      <c r="B218" s="18">
        <v>217</v>
      </c>
      <c r="C218" s="18">
        <f ca="1">'NEPH, CLAP, PSAP'!C218</f>
        <v>1111</v>
      </c>
      <c r="D218" s="50" t="str">
        <f ca="1">'NEPH, CLAP, PSAP'!D218</f>
        <v>NS</v>
      </c>
    </row>
    <row r="219" spans="1:4">
      <c r="A219" s="1">
        <v>42222</v>
      </c>
      <c r="B219" s="18">
        <v>218</v>
      </c>
      <c r="C219" s="18">
        <f ca="1">'NEPH, CLAP, PSAP'!C219</f>
        <v>1109</v>
      </c>
      <c r="D219" s="50" t="str">
        <f ca="1">'NEPH, CLAP, PSAP'!D219</f>
        <v>HJ</v>
      </c>
    </row>
    <row r="220" spans="1:4">
      <c r="A220" s="1">
        <v>42223</v>
      </c>
      <c r="B220" s="18">
        <v>219</v>
      </c>
      <c r="C220" s="18">
        <f ca="1">'NEPH, CLAP, PSAP'!C220</f>
        <v>1043</v>
      </c>
      <c r="D220" s="50" t="str">
        <f ca="1">'NEPH, CLAP, PSAP'!D220</f>
        <v>NS</v>
      </c>
    </row>
    <row r="221" spans="1:4">
      <c r="A221" s="1">
        <v>42224</v>
      </c>
      <c r="B221" s="18">
        <v>220</v>
      </c>
      <c r="C221" s="18">
        <f ca="1">'NEPH, CLAP, PSAP'!C221</f>
        <v>1145</v>
      </c>
      <c r="D221" s="50" t="str">
        <f ca="1">'NEPH, CLAP, PSAP'!D221</f>
        <v>NS/HJ</v>
      </c>
    </row>
    <row r="222" spans="1:4">
      <c r="A222" s="1">
        <v>42225</v>
      </c>
      <c r="B222" s="18">
        <v>221</v>
      </c>
      <c r="C222" s="18">
        <f ca="1">'NEPH, CLAP, PSAP'!C222</f>
        <v>1218</v>
      </c>
      <c r="D222" s="50" t="str">
        <f ca="1">'NEPH, CLAP, PSAP'!D222</f>
        <v>HJ</v>
      </c>
    </row>
    <row r="223" spans="1:4">
      <c r="A223" s="1">
        <v>42226</v>
      </c>
      <c r="B223" s="18">
        <v>222</v>
      </c>
      <c r="C223" s="18">
        <f ca="1">'NEPH, CLAP, PSAP'!C223</f>
        <v>1130</v>
      </c>
      <c r="D223" s="50" t="str">
        <f ca="1">'NEPH, CLAP, PSAP'!D223</f>
        <v>NS/HJ</v>
      </c>
    </row>
    <row r="224" spans="1:4">
      <c r="A224" s="1">
        <v>42227</v>
      </c>
      <c r="B224" s="18">
        <v>223</v>
      </c>
      <c r="C224" s="18">
        <f ca="1">'NEPH, CLAP, PSAP'!C224</f>
        <v>1124</v>
      </c>
      <c r="D224" s="50" t="str">
        <f ca="1">'NEPH, CLAP, PSAP'!D224</f>
        <v>NS</v>
      </c>
    </row>
    <row r="225" spans="1:4">
      <c r="A225" s="1">
        <v>42228</v>
      </c>
      <c r="B225" s="18">
        <v>224</v>
      </c>
      <c r="C225" s="18">
        <f ca="1">'NEPH, CLAP, PSAP'!C225</f>
        <v>1123</v>
      </c>
      <c r="D225" s="50" t="str">
        <f ca="1">'NEPH, CLAP, PSAP'!D225</f>
        <v>HJ/NS</v>
      </c>
    </row>
    <row r="226" spans="1:4">
      <c r="A226" s="1">
        <v>42229</v>
      </c>
      <c r="B226" s="18">
        <v>225</v>
      </c>
      <c r="C226" s="18">
        <f ca="1">'NEPH, CLAP, PSAP'!C226</f>
        <v>1048</v>
      </c>
      <c r="D226" s="50" t="str">
        <f ca="1">'NEPH, CLAP, PSAP'!D226</f>
        <v>HJ</v>
      </c>
    </row>
    <row r="227" spans="1:4">
      <c r="A227" s="1">
        <v>42230</v>
      </c>
      <c r="B227" s="18">
        <v>226</v>
      </c>
      <c r="C227" s="18">
        <f ca="1">'NEPH, CLAP, PSAP'!C227</f>
        <v>1053</v>
      </c>
      <c r="D227" s="50" t="str">
        <f ca="1">'NEPH, CLAP, PSAP'!D227</f>
        <v>NS</v>
      </c>
    </row>
    <row r="228" spans="1:4">
      <c r="A228" s="1">
        <v>42231</v>
      </c>
      <c r="B228" s="18">
        <v>227</v>
      </c>
      <c r="C228" s="18">
        <f ca="1">'NEPH, CLAP, PSAP'!C228</f>
        <v>1203</v>
      </c>
      <c r="D228" s="50" t="str">
        <f ca="1">'NEPH, CLAP, PSAP'!D228</f>
        <v>HJ</v>
      </c>
    </row>
    <row r="229" spans="1:4">
      <c r="A229" s="1">
        <v>42232</v>
      </c>
      <c r="B229" s="18">
        <v>228</v>
      </c>
      <c r="C229" s="18">
        <f ca="1">'NEPH, CLAP, PSAP'!C229</f>
        <v>1050</v>
      </c>
      <c r="D229" s="50" t="str">
        <f ca="1">'NEPH, CLAP, PSAP'!D229</f>
        <v>NS</v>
      </c>
    </row>
    <row r="230" spans="1:4">
      <c r="A230" s="1">
        <v>42233</v>
      </c>
      <c r="B230" s="18">
        <v>229</v>
      </c>
      <c r="C230" s="18">
        <f ca="1">'NEPH, CLAP, PSAP'!C230</f>
        <v>1107</v>
      </c>
      <c r="D230" s="50" t="str">
        <f ca="1">'NEPH, CLAP, PSAP'!D230</f>
        <v>HJ</v>
      </c>
    </row>
    <row r="231" spans="1:4">
      <c r="A231" s="1">
        <v>42234</v>
      </c>
      <c r="B231" s="18">
        <v>230</v>
      </c>
      <c r="C231" s="18">
        <f ca="1">'NEPH, CLAP, PSAP'!C231</f>
        <v>1143</v>
      </c>
      <c r="D231" s="50" t="str">
        <f ca="1">'NEPH, CLAP, PSAP'!D231</f>
        <v>HJ</v>
      </c>
    </row>
    <row r="232" spans="1:4">
      <c r="A232" s="1">
        <v>42235</v>
      </c>
      <c r="B232" s="18">
        <v>231</v>
      </c>
      <c r="C232" s="18">
        <f ca="1">'NEPH, CLAP, PSAP'!C232</f>
        <v>1111</v>
      </c>
      <c r="D232" s="50" t="str">
        <f ca="1">'NEPH, CLAP, PSAP'!D232</f>
        <v>NS</v>
      </c>
    </row>
    <row r="233" spans="1:4">
      <c r="A233" s="1">
        <v>42236</v>
      </c>
      <c r="B233" s="18">
        <v>232</v>
      </c>
      <c r="C233" s="18">
        <f ca="1">'NEPH, CLAP, PSAP'!C233</f>
        <v>1040</v>
      </c>
      <c r="D233" s="50" t="str">
        <f ca="1">'NEPH, CLAP, PSAP'!D233</f>
        <v>HJ</v>
      </c>
    </row>
    <row r="234" spans="1:4">
      <c r="A234" s="1">
        <v>42237</v>
      </c>
      <c r="B234" s="18">
        <v>233</v>
      </c>
      <c r="C234" s="18">
        <f ca="1">'NEPH, CLAP, PSAP'!C234</f>
        <v>1214</v>
      </c>
      <c r="D234" s="50" t="str">
        <f ca="1">'NEPH, CLAP, PSAP'!D234</f>
        <v>NS/HJ</v>
      </c>
    </row>
    <row r="235" spans="1:4">
      <c r="A235" s="1">
        <v>42238</v>
      </c>
      <c r="B235" s="18">
        <v>234</v>
      </c>
      <c r="C235" s="18">
        <f ca="1">'NEPH, CLAP, PSAP'!C235</f>
        <v>1310</v>
      </c>
      <c r="D235" s="50" t="str">
        <f ca="1">'NEPH, CLAP, PSAP'!D235</f>
        <v>NS</v>
      </c>
    </row>
    <row r="236" spans="1:4">
      <c r="A236" s="1">
        <v>42239</v>
      </c>
      <c r="B236" s="18">
        <v>235</v>
      </c>
      <c r="C236" s="18">
        <f ca="1">'NEPH, CLAP, PSAP'!C236</f>
        <v>1234</v>
      </c>
      <c r="D236" s="50" t="str">
        <f ca="1">'NEPH, CLAP, PSAP'!D236</f>
        <v>HJ</v>
      </c>
    </row>
    <row r="237" spans="1:4">
      <c r="A237" s="1">
        <v>42240</v>
      </c>
      <c r="B237" s="18">
        <v>236</v>
      </c>
      <c r="C237" s="18">
        <f ca="1">'NEPH, CLAP, PSAP'!C237</f>
        <v>1119</v>
      </c>
      <c r="D237" s="50" t="str">
        <f ca="1">'NEPH, CLAP, PSAP'!D237</f>
        <v>NS/HJ</v>
      </c>
    </row>
    <row r="238" spans="1:4">
      <c r="A238" s="1">
        <v>42241</v>
      </c>
      <c r="B238" s="18">
        <v>237</v>
      </c>
      <c r="C238" s="18">
        <f ca="1">'NEPH, CLAP, PSAP'!C238</f>
        <v>1101</v>
      </c>
      <c r="D238" s="50" t="str">
        <f ca="1">'NEPH, CLAP, PSAP'!D238</f>
        <v>NS</v>
      </c>
    </row>
    <row r="239" spans="1:4">
      <c r="A239" s="1">
        <v>42242</v>
      </c>
      <c r="B239" s="18">
        <v>238</v>
      </c>
      <c r="C239" s="18">
        <f ca="1">'NEPH, CLAP, PSAP'!C239</f>
        <v>1135</v>
      </c>
      <c r="D239" s="50" t="str">
        <f ca="1">'NEPH, CLAP, PSAP'!D239</f>
        <v>HJ</v>
      </c>
    </row>
    <row r="240" spans="1:4">
      <c r="A240" s="1">
        <v>42243</v>
      </c>
      <c r="B240" s="18">
        <v>239</v>
      </c>
      <c r="C240" s="18">
        <f ca="1">'NEPH, CLAP, PSAP'!C240</f>
        <v>1038</v>
      </c>
      <c r="D240" s="50" t="str">
        <f ca="1">'NEPH, CLAP, PSAP'!D240</f>
        <v>NS</v>
      </c>
    </row>
    <row r="241" spans="1:4">
      <c r="A241" s="1">
        <v>42244</v>
      </c>
      <c r="B241" s="18">
        <v>240</v>
      </c>
      <c r="C241" s="18">
        <f ca="1">'NEPH, CLAP, PSAP'!C241</f>
        <v>1035</v>
      </c>
      <c r="D241" s="50" t="str">
        <f ca="1">'NEPH, CLAP, PSAP'!D241</f>
        <v>NS</v>
      </c>
    </row>
    <row r="242" spans="1:4">
      <c r="A242" s="1">
        <v>42245</v>
      </c>
      <c r="B242" s="18">
        <v>241</v>
      </c>
      <c r="C242" s="18">
        <f ca="1">'NEPH, CLAP, PSAP'!C242</f>
        <v>1032</v>
      </c>
      <c r="D242" s="50" t="str">
        <f ca="1">'NEPH, CLAP, PSAP'!D242</f>
        <v>NS</v>
      </c>
    </row>
    <row r="243" spans="1:4">
      <c r="A243" s="1">
        <v>42246</v>
      </c>
      <c r="B243" s="18">
        <v>242</v>
      </c>
      <c r="C243" s="18">
        <f ca="1">'NEPH, CLAP, PSAP'!C243</f>
        <v>1231</v>
      </c>
      <c r="D243" s="50" t="str">
        <f ca="1">'NEPH, CLAP, PSAP'!D243</f>
        <v>NS</v>
      </c>
    </row>
    <row r="244" spans="1:4">
      <c r="A244" s="1">
        <v>42247</v>
      </c>
      <c r="B244" s="18">
        <v>243</v>
      </c>
      <c r="C244" s="18">
        <f ca="1">'NEPH, CLAP, PSAP'!C244</f>
        <v>1052</v>
      </c>
      <c r="D244" s="50" t="str">
        <f ca="1">'NEPH, CLAP, PSAP'!D244</f>
        <v>NS</v>
      </c>
    </row>
    <row r="245" spans="1:4">
      <c r="A245" s="1">
        <v>42248</v>
      </c>
      <c r="B245" s="18">
        <v>244</v>
      </c>
      <c r="C245" s="18">
        <f ca="1">'NEPH, CLAP, PSAP'!C245</f>
        <v>1114</v>
      </c>
      <c r="D245" s="50" t="str">
        <f ca="1">'NEPH, CLAP, PSAP'!D245</f>
        <v>HJ</v>
      </c>
    </row>
    <row r="246" spans="1:4">
      <c r="A246" s="1">
        <v>42249</v>
      </c>
      <c r="B246" s="18">
        <v>245</v>
      </c>
      <c r="C246" s="18">
        <f ca="1">'NEPH, CLAP, PSAP'!C246</f>
        <v>1044</v>
      </c>
      <c r="D246" s="50" t="str">
        <f ca="1">'NEPH, CLAP, PSAP'!D246</f>
        <v>NS</v>
      </c>
    </row>
    <row r="247" spans="1:4">
      <c r="A247" s="1">
        <v>42250</v>
      </c>
      <c r="B247" s="18">
        <v>246</v>
      </c>
      <c r="C247" s="18">
        <f ca="1">'NEPH, CLAP, PSAP'!C247</f>
        <v>1040</v>
      </c>
      <c r="D247" s="50" t="str">
        <f ca="1">'NEPH, CLAP, PSAP'!D247</f>
        <v>NS</v>
      </c>
    </row>
    <row r="248" spans="1:4">
      <c r="A248" s="1">
        <v>42251</v>
      </c>
      <c r="B248" s="18">
        <v>247</v>
      </c>
      <c r="C248" s="18">
        <f ca="1">'NEPH, CLAP, PSAP'!C248</f>
        <v>1107</v>
      </c>
      <c r="D248" s="50" t="str">
        <f ca="1">'NEPH, CLAP, PSAP'!D248</f>
        <v>HJ</v>
      </c>
    </row>
    <row r="249" spans="1:4">
      <c r="A249" s="1">
        <v>42252</v>
      </c>
      <c r="B249" s="18">
        <v>248</v>
      </c>
      <c r="C249" s="18">
        <f ca="1">'NEPH, CLAP, PSAP'!C249</f>
        <v>1103</v>
      </c>
      <c r="D249" s="50" t="str">
        <f ca="1">'NEPH, CLAP, PSAP'!D249</f>
        <v>NS</v>
      </c>
    </row>
    <row r="250" spans="1:4">
      <c r="A250" s="1">
        <v>42253</v>
      </c>
      <c r="B250" s="18">
        <v>249</v>
      </c>
      <c r="C250" s="18">
        <f ca="1">'NEPH, CLAP, PSAP'!C250</f>
        <v>1438</v>
      </c>
      <c r="D250" s="50" t="str">
        <f ca="1">'NEPH, CLAP, PSAP'!D250</f>
        <v>HJ</v>
      </c>
    </row>
    <row r="251" spans="1:4">
      <c r="A251" s="1">
        <v>42254</v>
      </c>
      <c r="B251" s="18">
        <v>250</v>
      </c>
      <c r="C251" s="18">
        <f ca="1">'NEPH, CLAP, PSAP'!C251</f>
        <v>1106</v>
      </c>
      <c r="D251" s="50" t="str">
        <f ca="1">'NEPH, CLAP, PSAP'!D251</f>
        <v>HJ</v>
      </c>
    </row>
    <row r="252" spans="1:4">
      <c r="A252" s="1">
        <v>42255</v>
      </c>
      <c r="B252" s="18">
        <v>251</v>
      </c>
      <c r="C252" s="18">
        <f ca="1">'NEPH, CLAP, PSAP'!C252</f>
        <v>1146</v>
      </c>
      <c r="D252" s="50" t="str">
        <f ca="1">'NEPH, CLAP, PSAP'!D252</f>
        <v>NS</v>
      </c>
    </row>
    <row r="253" spans="1:4">
      <c r="A253" s="1">
        <v>42256</v>
      </c>
      <c r="B253" s="18">
        <v>252</v>
      </c>
      <c r="C253" s="18">
        <f ca="1">'NEPH, CLAP, PSAP'!C253</f>
        <v>1124</v>
      </c>
      <c r="D253" s="50" t="str">
        <f ca="1">'NEPH, CLAP, PSAP'!D253</f>
        <v>HJ</v>
      </c>
    </row>
    <row r="254" spans="1:4">
      <c r="A254" s="1">
        <v>42257</v>
      </c>
      <c r="B254" s="18">
        <v>253</v>
      </c>
      <c r="C254" s="18">
        <f ca="1">'NEPH, CLAP, PSAP'!C254</f>
        <v>1107</v>
      </c>
      <c r="D254" s="50" t="str">
        <f ca="1">'NEPH, CLAP, PSAP'!D254</f>
        <v>NS/HJ</v>
      </c>
    </row>
    <row r="255" spans="1:4">
      <c r="A255" s="1">
        <v>42258</v>
      </c>
      <c r="B255" s="18">
        <v>254</v>
      </c>
      <c r="C255" s="18">
        <f ca="1">'NEPH, CLAP, PSAP'!C255</f>
        <v>1201</v>
      </c>
      <c r="D255" s="50" t="str">
        <f ca="1">'NEPH, CLAP, PSAP'!D255</f>
        <v>NS</v>
      </c>
    </row>
    <row r="256" spans="1:4">
      <c r="A256" s="1">
        <v>42259</v>
      </c>
      <c r="B256" s="18">
        <v>255</v>
      </c>
      <c r="C256" s="18">
        <f ca="1">'NEPH, CLAP, PSAP'!C256</f>
        <v>1120</v>
      </c>
      <c r="D256" s="50" t="str">
        <f ca="1">'NEPH, CLAP, PSAP'!D256</f>
        <v>HJ</v>
      </c>
    </row>
    <row r="257" spans="1:4">
      <c r="A257" s="1">
        <v>42260</v>
      </c>
      <c r="B257" s="18">
        <v>256</v>
      </c>
      <c r="C257" s="18">
        <f ca="1">'NEPH, CLAP, PSAP'!C257</f>
        <v>1147</v>
      </c>
      <c r="D257" s="50" t="str">
        <f ca="1">'NEPH, CLAP, PSAP'!D257</f>
        <v>NS</v>
      </c>
    </row>
    <row r="258" spans="1:4">
      <c r="A258" s="1">
        <v>42261</v>
      </c>
      <c r="B258" s="18">
        <v>257</v>
      </c>
      <c r="C258" s="18">
        <f ca="1">'NEPH, CLAP, PSAP'!C258</f>
        <v>1100</v>
      </c>
      <c r="D258" s="50" t="str">
        <f ca="1">'NEPH, CLAP, PSAP'!D258</f>
        <v>NS</v>
      </c>
    </row>
    <row r="259" spans="1:4">
      <c r="A259" s="1">
        <v>42262</v>
      </c>
      <c r="B259" s="18">
        <v>258</v>
      </c>
      <c r="C259" s="18">
        <f ca="1">'NEPH, CLAP, PSAP'!C259</f>
        <v>1143</v>
      </c>
      <c r="D259" s="50" t="str">
        <f ca="1">'NEPH, CLAP, PSAP'!D259</f>
        <v>NS</v>
      </c>
    </row>
    <row r="260" spans="1:4">
      <c r="A260" s="1">
        <v>42263</v>
      </c>
      <c r="B260" s="18">
        <v>259</v>
      </c>
      <c r="C260" s="18">
        <f ca="1">'NEPH, CLAP, PSAP'!C260</f>
        <v>1219</v>
      </c>
      <c r="D260" s="50" t="str">
        <f ca="1">'NEPH, CLAP, PSAP'!D260</f>
        <v>NS</v>
      </c>
    </row>
    <row r="261" spans="1:4">
      <c r="A261" s="1">
        <v>42264</v>
      </c>
      <c r="B261" s="18">
        <v>260</v>
      </c>
      <c r="C261" s="18">
        <f ca="1">'NEPH, CLAP, PSAP'!C261</f>
        <v>1245</v>
      </c>
      <c r="D261" s="50" t="str">
        <f ca="1">'NEPH, CLAP, PSAP'!D261</f>
        <v>HJ</v>
      </c>
    </row>
    <row r="262" spans="1:4">
      <c r="A262" s="1">
        <v>42265</v>
      </c>
      <c r="B262" s="18">
        <v>261</v>
      </c>
      <c r="C262" s="18">
        <f ca="1">'NEPH, CLAP, PSAP'!C262</f>
        <v>1109</v>
      </c>
      <c r="D262" s="50" t="str">
        <f ca="1">'NEPH, CLAP, PSAP'!D262</f>
        <v>HJ</v>
      </c>
    </row>
    <row r="263" spans="1:4">
      <c r="A263" s="1">
        <v>42266</v>
      </c>
      <c r="B263" s="18">
        <v>262</v>
      </c>
      <c r="C263" s="18">
        <f ca="1">'NEPH, CLAP, PSAP'!C263</f>
        <v>1205</v>
      </c>
      <c r="D263" s="50" t="str">
        <f ca="1">'NEPH, CLAP, PSAP'!D263</f>
        <v>HJ</v>
      </c>
    </row>
    <row r="264" spans="1:4">
      <c r="A264" s="1">
        <v>42267</v>
      </c>
      <c r="B264" s="18">
        <v>263</v>
      </c>
      <c r="C264" s="18">
        <f ca="1">'NEPH, CLAP, PSAP'!C264</f>
        <v>1304</v>
      </c>
      <c r="D264" s="50" t="str">
        <f ca="1">'NEPH, CLAP, PSAP'!D264</f>
        <v>HJ</v>
      </c>
    </row>
    <row r="265" spans="1:4">
      <c r="A265" s="1">
        <v>42268</v>
      </c>
      <c r="B265" s="18">
        <v>264</v>
      </c>
      <c r="C265" s="18">
        <f ca="1">'NEPH, CLAP, PSAP'!C265</f>
        <v>1106</v>
      </c>
      <c r="D265" s="50" t="str">
        <f ca="1">'NEPH, CLAP, PSAP'!D265</f>
        <v>NS</v>
      </c>
    </row>
    <row r="266" spans="1:4">
      <c r="A266" s="1">
        <v>42269</v>
      </c>
      <c r="B266" s="18">
        <v>265</v>
      </c>
      <c r="C266" s="18">
        <f ca="1">'NEPH, CLAP, PSAP'!C266</f>
        <v>1121</v>
      </c>
      <c r="D266" s="50" t="str">
        <f ca="1">'NEPH, CLAP, PSAP'!D266</f>
        <v>NS</v>
      </c>
    </row>
    <row r="267" spans="1:4">
      <c r="A267" s="1">
        <v>42270</v>
      </c>
      <c r="B267" s="18">
        <v>266</v>
      </c>
      <c r="C267" s="18">
        <f ca="1">'NEPH, CLAP, PSAP'!C267</f>
        <v>1128</v>
      </c>
      <c r="D267" s="50" t="str">
        <f ca="1">'NEPH, CLAP, PSAP'!D267</f>
        <v>HJ</v>
      </c>
    </row>
    <row r="268" spans="1:4">
      <c r="A268" s="1">
        <v>42271</v>
      </c>
      <c r="B268" s="18">
        <v>267</v>
      </c>
      <c r="C268" s="18">
        <f ca="1">'NEPH, CLAP, PSAP'!C268</f>
        <v>1141</v>
      </c>
      <c r="D268" s="50" t="str">
        <f ca="1">'NEPH, CLAP, PSAP'!D268</f>
        <v>HJ</v>
      </c>
    </row>
    <row r="269" spans="1:4">
      <c r="A269" s="1">
        <v>42272</v>
      </c>
      <c r="B269" s="18">
        <v>268</v>
      </c>
      <c r="C269" s="18">
        <f ca="1">'NEPH, CLAP, PSAP'!C269</f>
        <v>1436</v>
      </c>
      <c r="D269" s="50" t="str">
        <f ca="1">'NEPH, CLAP, PSAP'!D269</f>
        <v>NS</v>
      </c>
    </row>
    <row r="270" spans="1:4">
      <c r="A270" s="1">
        <v>42273</v>
      </c>
      <c r="B270" s="18">
        <v>269</v>
      </c>
      <c r="C270" s="18">
        <f ca="1">'NEPH, CLAP, PSAP'!C270</f>
        <v>1129</v>
      </c>
      <c r="D270" s="50" t="str">
        <f ca="1">'NEPH, CLAP, PSAP'!D270</f>
        <v>NS</v>
      </c>
    </row>
    <row r="271" spans="1:4">
      <c r="A271" s="1">
        <v>42274</v>
      </c>
      <c r="B271" s="18">
        <v>270</v>
      </c>
      <c r="C271" s="18">
        <f ca="1">'NEPH, CLAP, PSAP'!C271</f>
        <v>1604</v>
      </c>
      <c r="D271" s="50" t="str">
        <f ca="1">'NEPH, CLAP, PSAP'!D271</f>
        <v>NS</v>
      </c>
    </row>
    <row r="272" spans="1:4">
      <c r="A272" s="1">
        <v>42275</v>
      </c>
      <c r="B272" s="18">
        <v>271</v>
      </c>
      <c r="C272" s="18">
        <f ca="1">'NEPH, CLAP, PSAP'!C272</f>
        <v>1131</v>
      </c>
      <c r="D272" s="50" t="str">
        <f ca="1">'NEPH, CLAP, PSAP'!D272</f>
        <v>NS/HJ</v>
      </c>
    </row>
    <row r="273" spans="1:4">
      <c r="A273" s="1">
        <v>42276</v>
      </c>
      <c r="B273" s="18">
        <v>272</v>
      </c>
      <c r="C273" s="18">
        <f ca="1">'NEPH, CLAP, PSAP'!C273</f>
        <v>1115</v>
      </c>
      <c r="D273" s="50" t="str">
        <f ca="1">'NEPH, CLAP, PSAP'!D273</f>
        <v>NS</v>
      </c>
    </row>
    <row r="274" spans="1:4">
      <c r="A274" s="1">
        <v>42277</v>
      </c>
      <c r="B274" s="18">
        <v>273</v>
      </c>
      <c r="C274" s="18">
        <f ca="1">'NEPH, CLAP, PSAP'!C274</f>
        <v>1102</v>
      </c>
      <c r="D274" s="50" t="str">
        <f ca="1">'NEPH, CLAP, PSAP'!D274</f>
        <v>NS</v>
      </c>
    </row>
    <row r="275" spans="1:4">
      <c r="A275" s="1">
        <v>42278</v>
      </c>
      <c r="B275" s="18">
        <v>274</v>
      </c>
      <c r="C275" s="18">
        <f ca="1">'NEPH, CLAP, PSAP'!C275</f>
        <v>1113</v>
      </c>
      <c r="D275" s="50" t="str">
        <f ca="1">'NEPH, CLAP, PSAP'!D275</f>
        <v>HJ</v>
      </c>
    </row>
    <row r="276" spans="1:4">
      <c r="A276" s="1">
        <v>42279</v>
      </c>
      <c r="B276" s="18">
        <v>275</v>
      </c>
      <c r="C276" s="18">
        <f ca="1">'NEPH, CLAP, PSAP'!C276</f>
        <v>1131</v>
      </c>
      <c r="D276" s="50" t="str">
        <f ca="1">'NEPH, CLAP, PSAP'!D276</f>
        <v>HJ</v>
      </c>
    </row>
    <row r="277" spans="1:4">
      <c r="A277" s="1">
        <v>42280</v>
      </c>
      <c r="B277" s="18">
        <v>276</v>
      </c>
      <c r="C277" s="18">
        <f ca="1">'NEPH, CLAP, PSAP'!C277</f>
        <v>1147</v>
      </c>
      <c r="D277" s="50" t="str">
        <f ca="1">'NEPH, CLAP, PSAP'!D277</f>
        <v>NS</v>
      </c>
    </row>
    <row r="278" spans="1:4">
      <c r="A278" s="1">
        <v>42281</v>
      </c>
      <c r="B278" s="18">
        <v>277</v>
      </c>
      <c r="C278" s="18">
        <f ca="1">'NEPH, CLAP, PSAP'!C278</f>
        <v>1303</v>
      </c>
      <c r="D278" s="50" t="str">
        <f ca="1">'NEPH, CLAP, PSAP'!D278</f>
        <v>HJ</v>
      </c>
    </row>
    <row r="279" spans="1:4">
      <c r="A279" s="1">
        <v>42282</v>
      </c>
      <c r="B279" s="18">
        <v>278</v>
      </c>
      <c r="C279" s="18">
        <f ca="1">'NEPH, CLAP, PSAP'!C279</f>
        <v>1635</v>
      </c>
      <c r="D279" s="50" t="str">
        <f ca="1">'NEPH, CLAP, PSAP'!D279</f>
        <v>NS</v>
      </c>
    </row>
    <row r="280" spans="1:4">
      <c r="A280" s="1">
        <v>42283</v>
      </c>
      <c r="B280" s="18">
        <v>279</v>
      </c>
      <c r="C280" s="18">
        <f ca="1">'NEPH, CLAP, PSAP'!C280</f>
        <v>1212</v>
      </c>
      <c r="D280" s="50" t="str">
        <f ca="1">'NEPH, CLAP, PSAP'!D280</f>
        <v>NS/HJ</v>
      </c>
    </row>
    <row r="281" spans="1:4">
      <c r="A281" s="1">
        <v>42284</v>
      </c>
      <c r="B281" s="18">
        <v>280</v>
      </c>
      <c r="C281" s="18">
        <f ca="1">'NEPH, CLAP, PSAP'!C281</f>
        <v>1239</v>
      </c>
      <c r="D281" s="50" t="str">
        <f ca="1">'NEPH, CLAP, PSAP'!D281</f>
        <v>NS/HJ</v>
      </c>
    </row>
    <row r="282" spans="1:4">
      <c r="A282" s="1">
        <v>42285</v>
      </c>
      <c r="B282" s="18">
        <v>281</v>
      </c>
      <c r="C282" s="18">
        <f ca="1">'NEPH, CLAP, PSAP'!C282</f>
        <v>1101</v>
      </c>
      <c r="D282" s="50" t="str">
        <f ca="1">'NEPH, CLAP, PSAP'!D282</f>
        <v>HJ</v>
      </c>
    </row>
    <row r="283" spans="1:4">
      <c r="A283" s="1">
        <v>42286</v>
      </c>
      <c r="B283" s="18">
        <v>282</v>
      </c>
      <c r="C283" s="18">
        <f ca="1">'NEPH, CLAP, PSAP'!C283</f>
        <v>1100</v>
      </c>
      <c r="D283" s="50" t="str">
        <f ca="1">'NEPH, CLAP, PSAP'!D283</f>
        <v>HJ</v>
      </c>
    </row>
    <row r="284" spans="1:4">
      <c r="A284" s="1">
        <v>42287</v>
      </c>
      <c r="B284" s="18">
        <v>283</v>
      </c>
      <c r="C284" s="18">
        <f ca="1">'NEPH, CLAP, PSAP'!C284</f>
        <v>1204</v>
      </c>
      <c r="D284" s="50" t="str">
        <f ca="1">'NEPH, CLAP, PSAP'!D284</f>
        <v>HJ/NB,JG</v>
      </c>
    </row>
    <row r="285" spans="1:4">
      <c r="A285" s="1">
        <v>42288</v>
      </c>
      <c r="B285" s="18">
        <v>284</v>
      </c>
      <c r="C285" s="18">
        <f ca="1">'NEPH, CLAP, PSAP'!C285</f>
        <v>1321</v>
      </c>
      <c r="D285" s="50" t="str">
        <f ca="1">'NEPH, CLAP, PSAP'!D285</f>
        <v>JG/HJ</v>
      </c>
    </row>
    <row r="286" spans="1:4">
      <c r="A286" s="1">
        <v>42289</v>
      </c>
      <c r="B286" s="18">
        <v>285</v>
      </c>
      <c r="C286" s="18">
        <f ca="1">'NEPH, CLAP, PSAP'!C286</f>
        <v>1210</v>
      </c>
      <c r="D286" s="50" t="str">
        <f ca="1">'NEPH, CLAP, PSAP'!D286</f>
        <v>NS/NB/JG</v>
      </c>
    </row>
    <row r="287" spans="1:4">
      <c r="A287" s="1">
        <v>42290</v>
      </c>
      <c r="B287" s="18">
        <v>286</v>
      </c>
      <c r="C287" s="18">
        <f ca="1">'NEPH, CLAP, PSAP'!C287</f>
        <v>1230</v>
      </c>
      <c r="D287" s="50" t="str">
        <f ca="1">'NEPH, CLAP, PSAP'!D287</f>
        <v>HJ/NB,JG</v>
      </c>
    </row>
    <row r="288" spans="1:4">
      <c r="A288" s="1">
        <v>42291</v>
      </c>
      <c r="B288" s="18">
        <v>287</v>
      </c>
      <c r="C288" s="18">
        <f ca="1">'NEPH, CLAP, PSAP'!C288</f>
        <v>1220</v>
      </c>
      <c r="D288" s="50" t="str">
        <f ca="1">'NEPH, CLAP, PSAP'!D288</f>
        <v>NB/JG</v>
      </c>
    </row>
    <row r="289" spans="1:4">
      <c r="A289" s="1">
        <v>42292</v>
      </c>
      <c r="B289" s="18">
        <v>288</v>
      </c>
      <c r="C289" s="18">
        <f ca="1">'NEPH, CLAP, PSAP'!C289</f>
        <v>1104</v>
      </c>
      <c r="D289" s="50" t="str">
        <f ca="1">'NEPH, CLAP, PSAP'!D289</f>
        <v>NB/JG</v>
      </c>
    </row>
    <row r="290" spans="1:4">
      <c r="A290" s="1">
        <v>42293</v>
      </c>
      <c r="B290" s="18">
        <v>289</v>
      </c>
      <c r="C290" s="18">
        <f ca="1">'NEPH, CLAP, PSAP'!C290</f>
        <v>1050</v>
      </c>
      <c r="D290" s="50" t="str">
        <f ca="1">'NEPH, CLAP, PSAP'!D290</f>
        <v>NB/JG</v>
      </c>
    </row>
    <row r="291" spans="1:4">
      <c r="A291" s="1">
        <v>42294</v>
      </c>
      <c r="B291" s="18">
        <v>290</v>
      </c>
      <c r="C291" s="18">
        <f ca="1">'NEPH, CLAP, PSAP'!C291</f>
        <v>1132</v>
      </c>
      <c r="D291" s="50" t="str">
        <f ca="1">'NEPH, CLAP, PSAP'!D291</f>
        <v>NB/JG</v>
      </c>
    </row>
    <row r="292" spans="1:4">
      <c r="A292" s="1">
        <v>42295</v>
      </c>
      <c r="B292" s="18">
        <v>291</v>
      </c>
      <c r="C292" s="18">
        <f ca="1">'NEPH, CLAP, PSAP'!C292</f>
        <v>1341</v>
      </c>
      <c r="D292" s="50" t="str">
        <f ca="1">'NEPH, CLAP, PSAP'!D292</f>
        <v>NB</v>
      </c>
    </row>
    <row r="293" spans="1:4">
      <c r="A293" s="1">
        <v>42296</v>
      </c>
      <c r="B293" s="18">
        <v>292</v>
      </c>
      <c r="C293" s="18">
        <f ca="1">'NEPH, CLAP, PSAP'!C293</f>
        <v>1228</v>
      </c>
      <c r="D293" s="50" t="str">
        <f ca="1">'NEPH, CLAP, PSAP'!D293</f>
        <v>JG/NB</v>
      </c>
    </row>
    <row r="294" spans="1:4">
      <c r="A294" s="1">
        <v>42297</v>
      </c>
      <c r="B294" s="18">
        <v>293</v>
      </c>
      <c r="C294" s="18">
        <f ca="1">'NEPH, CLAP, PSAP'!C294</f>
        <v>1630</v>
      </c>
      <c r="D294" s="50" t="str">
        <f ca="1">'NEPH, CLAP, PSAP'!D294</f>
        <v>NB</v>
      </c>
    </row>
    <row r="295" spans="1:4">
      <c r="A295" s="1">
        <v>42298</v>
      </c>
      <c r="B295" s="18">
        <v>294</v>
      </c>
      <c r="C295" s="18">
        <f ca="1">'NEPH, CLAP, PSAP'!C295</f>
        <v>1125</v>
      </c>
      <c r="D295" s="50" t="str">
        <f ca="1">'NEPH, CLAP, PSAP'!D295</f>
        <v>NB</v>
      </c>
    </row>
    <row r="296" spans="1:4">
      <c r="A296" s="1">
        <v>42299</v>
      </c>
      <c r="B296" s="18">
        <v>295</v>
      </c>
      <c r="C296" s="18">
        <f ca="1">'NEPH, CLAP, PSAP'!C296</f>
        <v>1110</v>
      </c>
      <c r="D296" s="50" t="str">
        <f ca="1">'NEPH, CLAP, PSAP'!D296</f>
        <v>NB</v>
      </c>
    </row>
    <row r="297" spans="1:4">
      <c r="A297" s="1">
        <v>42300</v>
      </c>
      <c r="B297" s="18">
        <v>296</v>
      </c>
      <c r="C297" s="18">
        <f ca="1">'NEPH, CLAP, PSAP'!C297</f>
        <v>1115</v>
      </c>
      <c r="D297" s="50" t="str">
        <f ca="1">'NEPH, CLAP, PSAP'!D297</f>
        <v>NB</v>
      </c>
    </row>
    <row r="298" spans="1:4">
      <c r="A298" s="1">
        <v>42301</v>
      </c>
      <c r="B298" s="18">
        <v>297</v>
      </c>
      <c r="C298" s="18">
        <f ca="1">'NEPH, CLAP, PSAP'!C298</f>
        <v>1056</v>
      </c>
      <c r="D298" s="50" t="str">
        <f ca="1">'NEPH, CLAP, PSAP'!D298</f>
        <v>NB</v>
      </c>
    </row>
    <row r="299" spans="1:4">
      <c r="A299" s="1">
        <v>42302</v>
      </c>
      <c r="B299" s="18">
        <v>298</v>
      </c>
      <c r="C299" s="18">
        <f ca="1">'NEPH, CLAP, PSAP'!C299</f>
        <v>1410</v>
      </c>
      <c r="D299" s="50" t="str">
        <f ca="1">'NEPH, CLAP, PSAP'!D299</f>
        <v>JG</v>
      </c>
    </row>
    <row r="300" spans="1:4">
      <c r="A300" s="1">
        <v>42303</v>
      </c>
      <c r="B300" s="18">
        <v>299</v>
      </c>
      <c r="C300" s="18">
        <f ca="1">'NEPH, CLAP, PSAP'!C300</f>
        <v>1302</v>
      </c>
      <c r="D300" s="50" t="str">
        <f ca="1">'NEPH, CLAP, PSAP'!D300</f>
        <v>NB</v>
      </c>
    </row>
    <row r="301" spans="1:4">
      <c r="A301" s="1">
        <v>42304</v>
      </c>
      <c r="B301" s="18">
        <v>300</v>
      </c>
      <c r="C301" s="18">
        <f ca="1">'NEPH, CLAP, PSAP'!C301</f>
        <v>1223</v>
      </c>
      <c r="D301" s="50" t="str">
        <f ca="1">'NEPH, CLAP, PSAP'!D301</f>
        <v>NB</v>
      </c>
    </row>
    <row r="302" spans="1:4">
      <c r="A302" s="1">
        <v>42305</v>
      </c>
      <c r="B302" s="18">
        <v>301</v>
      </c>
      <c r="C302" s="18">
        <f ca="1">'NEPH, CLAP, PSAP'!C302</f>
        <v>1225</v>
      </c>
      <c r="D302" s="50" t="str">
        <f ca="1">'NEPH, CLAP, PSAP'!D302</f>
        <v>NB</v>
      </c>
    </row>
    <row r="303" spans="1:4">
      <c r="A303" s="1">
        <v>42306</v>
      </c>
      <c r="B303" s="18">
        <v>302</v>
      </c>
      <c r="C303" s="18">
        <f ca="1">'NEPH, CLAP, PSAP'!C303</f>
        <v>1250</v>
      </c>
      <c r="D303" s="50" t="str">
        <f ca="1">'NEPH, CLAP, PSAP'!D303</f>
        <v>JG</v>
      </c>
    </row>
    <row r="304" spans="1:4">
      <c r="A304" s="1">
        <v>42307</v>
      </c>
      <c r="B304" s="18">
        <v>303</v>
      </c>
      <c r="C304" s="18">
        <f ca="1">'NEPH, CLAP, PSAP'!C304</f>
        <v>1235</v>
      </c>
      <c r="D304" s="50" t="str">
        <f ca="1">'NEPH, CLAP, PSAP'!D304</f>
        <v>NB</v>
      </c>
    </row>
    <row r="305" spans="1:4">
      <c r="A305" s="1">
        <v>42308</v>
      </c>
      <c r="B305" s="18">
        <v>304</v>
      </c>
      <c r="C305" s="18">
        <f ca="1">'NEPH, CLAP, PSAP'!C305</f>
        <v>1325</v>
      </c>
      <c r="D305" s="50" t="str">
        <f ca="1">'NEPH, CLAP, PSAP'!D305</f>
        <v>JG</v>
      </c>
    </row>
    <row r="306" spans="1:4">
      <c r="A306" s="1">
        <v>42309</v>
      </c>
      <c r="B306" s="18">
        <v>305</v>
      </c>
      <c r="C306" s="18">
        <f ca="1">'NEPH, CLAP, PSAP'!C306</f>
        <v>1235</v>
      </c>
      <c r="D306" s="50" t="str">
        <f ca="1">'NEPH, CLAP, PSAP'!D306</f>
        <v>NB</v>
      </c>
    </row>
    <row r="307" spans="1:4">
      <c r="A307" s="1">
        <v>42310</v>
      </c>
      <c r="B307" s="18">
        <v>306</v>
      </c>
      <c r="C307" s="18">
        <f ca="1">'NEPH, CLAP, PSAP'!C307</f>
        <v>1230</v>
      </c>
      <c r="D307" s="50" t="str">
        <f ca="1">'NEPH, CLAP, PSAP'!D307</f>
        <v>JG</v>
      </c>
    </row>
    <row r="308" spans="1:4">
      <c r="A308" s="1">
        <v>42311</v>
      </c>
      <c r="B308" s="18">
        <v>307</v>
      </c>
      <c r="C308" s="18">
        <f ca="1">'NEPH, CLAP, PSAP'!C308</f>
        <v>0</v>
      </c>
      <c r="D308" s="50">
        <f ca="1">'NEPH, CLAP, PSAP'!D308</f>
        <v>0</v>
      </c>
    </row>
    <row r="309" spans="1:4">
      <c r="A309" s="1">
        <v>42312</v>
      </c>
      <c r="B309" s="18">
        <v>308</v>
      </c>
      <c r="C309" s="18">
        <f ca="1">'NEPH, CLAP, PSAP'!C309</f>
        <v>0</v>
      </c>
      <c r="D309" s="50">
        <f ca="1">'NEPH, CLAP, PSAP'!D309</f>
        <v>0</v>
      </c>
    </row>
    <row r="310" spans="1:4">
      <c r="A310" s="1">
        <v>42313</v>
      </c>
      <c r="B310" s="18">
        <v>309</v>
      </c>
      <c r="C310" s="18">
        <f ca="1">'NEPH, CLAP, PSAP'!C310</f>
        <v>1225</v>
      </c>
      <c r="D310" s="50" t="str">
        <f ca="1">'NEPH, CLAP, PSAP'!D310</f>
        <v>NB</v>
      </c>
    </row>
    <row r="311" spans="1:4">
      <c r="A311" s="1">
        <v>42314</v>
      </c>
      <c r="B311" s="18">
        <v>310</v>
      </c>
      <c r="C311" s="18">
        <f ca="1">'NEPH, CLAP, PSAP'!C311</f>
        <v>1240</v>
      </c>
      <c r="D311" s="50" t="str">
        <f ca="1">'NEPH, CLAP, PSAP'!D311</f>
        <v>JG</v>
      </c>
    </row>
    <row r="312" spans="1:4">
      <c r="A312" s="1">
        <v>42315</v>
      </c>
      <c r="B312" s="18">
        <v>311</v>
      </c>
      <c r="C312" s="18">
        <f ca="1">'NEPH, CLAP, PSAP'!C312</f>
        <v>1224</v>
      </c>
      <c r="D312" s="50" t="str">
        <f ca="1">'NEPH, CLAP, PSAP'!D312</f>
        <v>NB</v>
      </c>
    </row>
    <row r="313" spans="1:4">
      <c r="A313" s="1">
        <v>42316</v>
      </c>
      <c r="B313" s="18">
        <v>312</v>
      </c>
      <c r="C313" s="18">
        <f ca="1">'NEPH, CLAP, PSAP'!C313</f>
        <v>1410</v>
      </c>
      <c r="D313" s="50" t="str">
        <f ca="1">'NEPH, CLAP, PSAP'!D313</f>
        <v>JG</v>
      </c>
    </row>
    <row r="314" spans="1:4">
      <c r="A314" s="1">
        <v>42317</v>
      </c>
      <c r="B314" s="18">
        <v>313</v>
      </c>
      <c r="C314" s="18">
        <f ca="1">'NEPH, CLAP, PSAP'!C314</f>
        <v>1245</v>
      </c>
      <c r="D314" s="50" t="str">
        <f ca="1">'NEPH, CLAP, PSAP'!D314</f>
        <v>NB</v>
      </c>
    </row>
    <row r="315" spans="1:4">
      <c r="A315" s="1">
        <v>42318</v>
      </c>
      <c r="B315" s="18">
        <v>314</v>
      </c>
      <c r="C315" s="18">
        <f ca="1">'NEPH, CLAP, PSAP'!C315</f>
        <v>1235</v>
      </c>
      <c r="D315" s="50" t="str">
        <f ca="1">'NEPH, CLAP, PSAP'!D315</f>
        <v>JG</v>
      </c>
    </row>
    <row r="316" spans="1:4">
      <c r="A316" s="1">
        <v>42319</v>
      </c>
      <c r="B316" s="18">
        <v>315</v>
      </c>
      <c r="C316" s="18">
        <f ca="1">'NEPH, CLAP, PSAP'!C316</f>
        <v>1247</v>
      </c>
      <c r="D316" s="50" t="str">
        <f ca="1">'NEPH, CLAP, PSAP'!D316</f>
        <v>NB</v>
      </c>
    </row>
    <row r="317" spans="1:4">
      <c r="A317" s="1">
        <v>42320</v>
      </c>
      <c r="B317" s="18">
        <v>316</v>
      </c>
      <c r="C317" s="18">
        <f ca="1">'NEPH, CLAP, PSAP'!C317</f>
        <v>1230</v>
      </c>
      <c r="D317" s="50" t="str">
        <f ca="1">'NEPH, CLAP, PSAP'!D317</f>
        <v>JG</v>
      </c>
    </row>
    <row r="318" spans="1:4">
      <c r="A318" s="1">
        <v>42321</v>
      </c>
      <c r="B318" s="18">
        <v>317</v>
      </c>
      <c r="C318" s="18">
        <f ca="1">'NEPH, CLAP, PSAP'!C318</f>
        <v>1652</v>
      </c>
      <c r="D318" s="50" t="str">
        <f ca="1">'NEPH, CLAP, PSAP'!D318</f>
        <v>NB</v>
      </c>
    </row>
    <row r="319" spans="1:4">
      <c r="A319" s="1">
        <v>42322</v>
      </c>
      <c r="B319" s="18">
        <v>318</v>
      </c>
      <c r="C319" s="18">
        <f ca="1">'NEPH, CLAP, PSAP'!C319</f>
        <v>1245</v>
      </c>
      <c r="D319" s="50" t="str">
        <f ca="1">'NEPH, CLAP, PSAP'!D319</f>
        <v>JG</v>
      </c>
    </row>
    <row r="320" spans="1:4">
      <c r="A320" s="1">
        <v>42323</v>
      </c>
      <c r="B320" s="18">
        <v>319</v>
      </c>
      <c r="C320" s="18">
        <f ca="1">'NEPH, CLAP, PSAP'!C320</f>
        <v>1319</v>
      </c>
      <c r="D320" s="50" t="str">
        <f ca="1">'NEPH, CLAP, PSAP'!D320</f>
        <v>NB</v>
      </c>
    </row>
    <row r="321" spans="1:4">
      <c r="A321" s="1">
        <v>42324</v>
      </c>
      <c r="B321" s="18">
        <v>320</v>
      </c>
      <c r="C321" s="18">
        <f ca="1">'NEPH, CLAP, PSAP'!C321</f>
        <v>1235</v>
      </c>
      <c r="D321" s="50" t="str">
        <f ca="1">'NEPH, CLAP, PSAP'!D321</f>
        <v>JG</v>
      </c>
    </row>
    <row r="322" spans="1:4">
      <c r="A322" s="1">
        <v>42325</v>
      </c>
      <c r="B322" s="18">
        <v>321</v>
      </c>
      <c r="C322" s="18">
        <f ca="1">'NEPH, CLAP, PSAP'!C322</f>
        <v>1227</v>
      </c>
      <c r="D322" s="50" t="str">
        <f ca="1">'NEPH, CLAP, PSAP'!D322</f>
        <v>NB</v>
      </c>
    </row>
    <row r="323" spans="1:4">
      <c r="A323" s="1">
        <v>42326</v>
      </c>
      <c r="B323" s="18">
        <v>322</v>
      </c>
      <c r="C323" s="18">
        <f ca="1">'NEPH, CLAP, PSAP'!C323</f>
        <v>1245</v>
      </c>
      <c r="D323" s="50" t="str">
        <f ca="1">'NEPH, CLAP, PSAP'!D323</f>
        <v>JG</v>
      </c>
    </row>
    <row r="324" spans="1:4">
      <c r="A324" s="1">
        <v>42327</v>
      </c>
      <c r="B324" s="18">
        <v>323</v>
      </c>
      <c r="C324" s="18">
        <f ca="1">'NEPH, CLAP, PSAP'!C324</f>
        <v>1224</v>
      </c>
      <c r="D324" s="50" t="str">
        <f ca="1">'NEPH, CLAP, PSAP'!D324</f>
        <v>NB</v>
      </c>
    </row>
    <row r="325" spans="1:4">
      <c r="A325" s="1">
        <v>42328</v>
      </c>
      <c r="B325" s="18">
        <v>324</v>
      </c>
      <c r="C325" s="18">
        <f ca="1">'NEPH, CLAP, PSAP'!C325</f>
        <v>1325</v>
      </c>
      <c r="D325" s="50" t="str">
        <f ca="1">'NEPH, CLAP, PSAP'!D325</f>
        <v>JG</v>
      </c>
    </row>
    <row r="326" spans="1:4">
      <c r="A326" s="1">
        <v>42329</v>
      </c>
      <c r="B326" s="18">
        <v>325</v>
      </c>
      <c r="C326" s="18">
        <f ca="1">'NEPH, CLAP, PSAP'!C326</f>
        <v>1345</v>
      </c>
      <c r="D326" s="50" t="str">
        <f ca="1">'NEPH, CLAP, PSAP'!D326</f>
        <v>NB</v>
      </c>
    </row>
    <row r="327" spans="1:4">
      <c r="A327" s="1">
        <v>42330</v>
      </c>
      <c r="B327" s="18">
        <v>326</v>
      </c>
      <c r="C327" s="18">
        <f ca="1">'NEPH, CLAP, PSAP'!C327</f>
        <v>1310</v>
      </c>
      <c r="D327" s="50" t="str">
        <f ca="1">'NEPH, CLAP, PSAP'!D327</f>
        <v>JG</v>
      </c>
    </row>
    <row r="328" spans="1:4">
      <c r="A328" s="1">
        <v>42331</v>
      </c>
      <c r="B328" s="18">
        <v>327</v>
      </c>
      <c r="C328" s="18">
        <f ca="1">'NEPH, CLAP, PSAP'!C328</f>
        <v>1223</v>
      </c>
      <c r="D328" s="50" t="str">
        <f ca="1">'NEPH, CLAP, PSAP'!D328</f>
        <v>NB</v>
      </c>
    </row>
    <row r="329" spans="1:4">
      <c r="A329" s="1">
        <v>42332</v>
      </c>
      <c r="B329" s="18">
        <v>328</v>
      </c>
      <c r="C329" s="18">
        <f ca="1">'NEPH, CLAP, PSAP'!C329</f>
        <v>1230</v>
      </c>
      <c r="D329" s="50" t="str">
        <f ca="1">'NEPH, CLAP, PSAP'!D329</f>
        <v>JG</v>
      </c>
    </row>
    <row r="330" spans="1:4">
      <c r="A330" s="1">
        <v>42333</v>
      </c>
      <c r="B330" s="18">
        <v>329</v>
      </c>
      <c r="C330" s="18">
        <f ca="1">'NEPH, CLAP, PSAP'!C330</f>
        <v>1304</v>
      </c>
      <c r="D330" s="50" t="str">
        <f ca="1">'NEPH, CLAP, PSAP'!D330</f>
        <v>NB</v>
      </c>
    </row>
    <row r="331" spans="1:4">
      <c r="A331" s="1">
        <v>42334</v>
      </c>
      <c r="B331" s="18">
        <v>330</v>
      </c>
      <c r="C331" s="18">
        <f ca="1">'NEPH, CLAP, PSAP'!C331</f>
        <v>1245</v>
      </c>
      <c r="D331" s="50" t="str">
        <f ca="1">'NEPH, CLAP, PSAP'!D331</f>
        <v>JG</v>
      </c>
    </row>
    <row r="332" spans="1:4">
      <c r="A332" s="1">
        <v>42335</v>
      </c>
      <c r="B332" s="18">
        <v>331</v>
      </c>
      <c r="C332" s="18">
        <f ca="1">'NEPH, CLAP, PSAP'!C332</f>
        <v>1628</v>
      </c>
      <c r="D332" s="50" t="str">
        <f ca="1">'NEPH, CLAP, PSAP'!D332</f>
        <v>NB</v>
      </c>
    </row>
    <row r="333" spans="1:4">
      <c r="A333" s="1">
        <v>42336</v>
      </c>
      <c r="B333" s="18">
        <v>332</v>
      </c>
      <c r="C333" s="18">
        <f ca="1">'NEPH, CLAP, PSAP'!C333</f>
        <v>1235</v>
      </c>
      <c r="D333" s="50" t="str">
        <f ca="1">'NEPH, CLAP, PSAP'!D333</f>
        <v>JG</v>
      </c>
    </row>
    <row r="334" spans="1:4">
      <c r="A334" s="1">
        <v>42337</v>
      </c>
      <c r="B334" s="18">
        <v>333</v>
      </c>
      <c r="C334" s="18">
        <f ca="1">'NEPH, CLAP, PSAP'!C334</f>
        <v>1225</v>
      </c>
      <c r="D334" s="50" t="str">
        <f ca="1">'NEPH, CLAP, PSAP'!D334</f>
        <v>NB</v>
      </c>
    </row>
    <row r="335" spans="1:4">
      <c r="A335" s="1">
        <v>42338</v>
      </c>
      <c r="B335" s="18">
        <v>334</v>
      </c>
      <c r="C335" s="18">
        <f ca="1">'NEPH, CLAP, PSAP'!C335</f>
        <v>1240</v>
      </c>
      <c r="D335" s="50" t="str">
        <f ca="1">'NEPH, CLAP, PSAP'!D335</f>
        <v>JG</v>
      </c>
    </row>
    <row r="336" spans="1:4">
      <c r="A336" s="1">
        <v>42339</v>
      </c>
      <c r="B336" s="18">
        <v>335</v>
      </c>
      <c r="C336" s="18">
        <f ca="1">'NEPH, CLAP, PSAP'!C336</f>
        <v>1319</v>
      </c>
      <c r="D336" s="50" t="str">
        <f ca="1">'NEPH, CLAP, PSAP'!D336</f>
        <v>NB</v>
      </c>
    </row>
    <row r="337" spans="1:4">
      <c r="A337" s="1">
        <v>42340</v>
      </c>
      <c r="B337" s="18">
        <v>336</v>
      </c>
      <c r="C337" s="18">
        <f ca="1">'NEPH, CLAP, PSAP'!C337</f>
        <v>1240</v>
      </c>
      <c r="D337" s="50" t="str">
        <f ca="1">'NEPH, CLAP, PSAP'!D337</f>
        <v>JG</v>
      </c>
    </row>
    <row r="338" spans="1:4">
      <c r="A338" s="1">
        <v>42341</v>
      </c>
      <c r="B338" s="18">
        <v>337</v>
      </c>
      <c r="C338" s="18">
        <f ca="1">'NEPH, CLAP, PSAP'!C338</f>
        <v>1350</v>
      </c>
      <c r="D338" s="50" t="str">
        <f ca="1">'NEPH, CLAP, PSAP'!D338</f>
        <v>NB</v>
      </c>
    </row>
    <row r="339" spans="1:4">
      <c r="A339" s="1">
        <v>42342</v>
      </c>
      <c r="B339" s="18">
        <v>338</v>
      </c>
      <c r="C339" s="18">
        <f ca="1">'NEPH, CLAP, PSAP'!C339</f>
        <v>1300</v>
      </c>
      <c r="D339" s="50" t="str">
        <f ca="1">'NEPH, CLAP, PSAP'!D339</f>
        <v>JG</v>
      </c>
    </row>
    <row r="340" spans="1:4">
      <c r="A340" s="1">
        <v>42343</v>
      </c>
      <c r="B340" s="18">
        <v>339</v>
      </c>
      <c r="C340" s="18">
        <f ca="1">'NEPH, CLAP, PSAP'!C340</f>
        <v>1225</v>
      </c>
      <c r="D340" s="50" t="str">
        <f ca="1">'NEPH, CLAP, PSAP'!D340</f>
        <v>NB</v>
      </c>
    </row>
    <row r="341" spans="1:4">
      <c r="A341" s="1">
        <v>42344</v>
      </c>
      <c r="B341" s="18">
        <v>340</v>
      </c>
      <c r="C341" s="18">
        <f ca="1">'NEPH, CLAP, PSAP'!C341</f>
        <v>1430</v>
      </c>
      <c r="D341" s="50" t="str">
        <f ca="1">'NEPH, CLAP, PSAP'!D341</f>
        <v>JG</v>
      </c>
    </row>
    <row r="342" spans="1:4">
      <c r="A342" s="1">
        <v>42345</v>
      </c>
      <c r="B342" s="18">
        <v>341</v>
      </c>
      <c r="C342" s="18">
        <f ca="1">'NEPH, CLAP, PSAP'!C342</f>
        <v>1230</v>
      </c>
      <c r="D342" s="50" t="str">
        <f ca="1">'NEPH, CLAP, PSAP'!D342</f>
        <v>NB</v>
      </c>
    </row>
    <row r="343" spans="1:4">
      <c r="A343" s="1">
        <v>42346</v>
      </c>
      <c r="B343" s="18">
        <v>342</v>
      </c>
      <c r="C343" s="18">
        <f ca="1">'NEPH, CLAP, PSAP'!C343</f>
        <v>1255</v>
      </c>
      <c r="D343" s="50" t="str">
        <f ca="1">'NEPH, CLAP, PSAP'!D343</f>
        <v>JG</v>
      </c>
    </row>
    <row r="344" spans="1:4">
      <c r="A344" s="1">
        <v>42347</v>
      </c>
      <c r="B344" s="18">
        <v>343</v>
      </c>
      <c r="C344" s="18">
        <f ca="1">'NEPH, CLAP, PSAP'!C344</f>
        <v>1300</v>
      </c>
      <c r="D344" s="50" t="str">
        <f ca="1">'NEPH, CLAP, PSAP'!D344</f>
        <v>NB</v>
      </c>
    </row>
    <row r="345" spans="1:4">
      <c r="A345" s="1">
        <v>42348</v>
      </c>
      <c r="B345" s="18">
        <v>344</v>
      </c>
      <c r="C345" s="18">
        <f ca="1">'NEPH, CLAP, PSAP'!C345</f>
        <v>1235</v>
      </c>
      <c r="D345" s="50" t="str">
        <f ca="1">'NEPH, CLAP, PSAP'!D345</f>
        <v>JG</v>
      </c>
    </row>
    <row r="346" spans="1:4">
      <c r="A346" s="1">
        <v>42349</v>
      </c>
      <c r="B346" s="18">
        <v>345</v>
      </c>
      <c r="C346" s="18">
        <f ca="1">'NEPH, CLAP, PSAP'!C346</f>
        <v>1430</v>
      </c>
      <c r="D346" s="50" t="str">
        <f ca="1">'NEPH, CLAP, PSAP'!D346</f>
        <v>NB</v>
      </c>
    </row>
    <row r="347" spans="1:4">
      <c r="A347" s="1">
        <v>42350</v>
      </c>
      <c r="B347" s="18">
        <v>346</v>
      </c>
      <c r="C347" s="18">
        <f ca="1">'NEPH, CLAP, PSAP'!C347</f>
        <v>1245</v>
      </c>
      <c r="D347" s="50" t="str">
        <f ca="1">'NEPH, CLAP, PSAP'!D347</f>
        <v>JG</v>
      </c>
    </row>
    <row r="348" spans="1:4">
      <c r="A348" s="1">
        <v>42351</v>
      </c>
      <c r="B348" s="18">
        <v>347</v>
      </c>
      <c r="C348" s="18">
        <f ca="1">'NEPH, CLAP, PSAP'!C348</f>
        <v>1245</v>
      </c>
      <c r="D348" s="50" t="str">
        <f ca="1">'NEPH, CLAP, PSAP'!D348</f>
        <v>NB</v>
      </c>
    </row>
    <row r="349" spans="1:4">
      <c r="A349" s="1">
        <v>42352</v>
      </c>
      <c r="B349" s="18">
        <v>348</v>
      </c>
      <c r="C349" s="18">
        <f ca="1">'NEPH, CLAP, PSAP'!C349</f>
        <v>1240</v>
      </c>
      <c r="D349" s="50" t="str">
        <f ca="1">'NEPH, CLAP, PSAP'!D349</f>
        <v>JG</v>
      </c>
    </row>
    <row r="350" spans="1:4">
      <c r="A350" s="1">
        <v>42353</v>
      </c>
      <c r="B350" s="18">
        <v>349</v>
      </c>
      <c r="C350" s="18">
        <f ca="1">'NEPH, CLAP, PSAP'!C350</f>
        <v>1245</v>
      </c>
      <c r="D350" s="50" t="str">
        <f ca="1">'NEPH, CLAP, PSAP'!D350</f>
        <v>NB</v>
      </c>
    </row>
    <row r="351" spans="1:4">
      <c r="A351" s="1">
        <v>42354</v>
      </c>
      <c r="B351" s="18">
        <v>350</v>
      </c>
      <c r="C351" s="18">
        <f ca="1">'NEPH, CLAP, PSAP'!C351</f>
        <v>1250</v>
      </c>
      <c r="D351" s="50" t="str">
        <f ca="1">'NEPH, CLAP, PSAP'!D351</f>
        <v>JG</v>
      </c>
    </row>
    <row r="352" spans="1:4">
      <c r="A352" s="1">
        <v>42355</v>
      </c>
      <c r="B352" s="18">
        <v>351</v>
      </c>
      <c r="C352" s="18">
        <f ca="1">'NEPH, CLAP, PSAP'!C352</f>
        <v>1227</v>
      </c>
      <c r="D352" s="50" t="str">
        <f ca="1">'NEPH, CLAP, PSAP'!D352</f>
        <v>NB</v>
      </c>
    </row>
    <row r="353" spans="1:4">
      <c r="A353" s="1">
        <v>42356</v>
      </c>
      <c r="B353" s="18">
        <v>352</v>
      </c>
      <c r="C353" s="18">
        <f ca="1">'NEPH, CLAP, PSAP'!C353</f>
        <v>1245</v>
      </c>
      <c r="D353" s="50" t="str">
        <f ca="1">'NEPH, CLAP, PSAP'!D353</f>
        <v>JG</v>
      </c>
    </row>
    <row r="354" spans="1:4">
      <c r="A354" s="1">
        <v>42357</v>
      </c>
      <c r="B354" s="18">
        <v>353</v>
      </c>
      <c r="C354" s="18">
        <f ca="1">'NEPH, CLAP, PSAP'!C354</f>
        <v>1233</v>
      </c>
      <c r="D354" s="50" t="str">
        <f ca="1">'NEPH, CLAP, PSAP'!D354</f>
        <v>NB</v>
      </c>
    </row>
    <row r="355" spans="1:4">
      <c r="A355" s="1">
        <v>42358</v>
      </c>
      <c r="B355" s="18">
        <v>354</v>
      </c>
      <c r="C355" s="18">
        <f ca="1">'NEPH, CLAP, PSAP'!C355</f>
        <v>1320</v>
      </c>
      <c r="D355" s="50" t="str">
        <f ca="1">'NEPH, CLAP, PSAP'!D355</f>
        <v>JG</v>
      </c>
    </row>
    <row r="356" spans="1:4">
      <c r="A356" s="1">
        <v>42359</v>
      </c>
      <c r="B356" s="18">
        <v>355</v>
      </c>
      <c r="C356" s="18">
        <f ca="1">'NEPH, CLAP, PSAP'!C356</f>
        <v>1230</v>
      </c>
      <c r="D356" s="50" t="str">
        <f ca="1">'NEPH, CLAP, PSAP'!D356</f>
        <v>NB</v>
      </c>
    </row>
    <row r="357" spans="1:4">
      <c r="A357" s="1">
        <v>42360</v>
      </c>
      <c r="B357" s="18">
        <v>356</v>
      </c>
      <c r="C357" s="18">
        <f ca="1">'NEPH, CLAP, PSAP'!C357</f>
        <v>1240</v>
      </c>
      <c r="D357" s="50" t="str">
        <f ca="1">'NEPH, CLAP, PSAP'!D357</f>
        <v>JG</v>
      </c>
    </row>
    <row r="358" spans="1:4">
      <c r="A358" s="1">
        <v>42361</v>
      </c>
      <c r="B358" s="18">
        <v>357</v>
      </c>
      <c r="C358" s="18">
        <f ca="1">'NEPH, CLAP, PSAP'!C358</f>
        <v>1232</v>
      </c>
      <c r="D358" s="50" t="str">
        <f ca="1">'NEPH, CLAP, PSAP'!D358</f>
        <v>NB</v>
      </c>
    </row>
    <row r="359" spans="1:4">
      <c r="A359" s="1">
        <v>42362</v>
      </c>
      <c r="B359" s="18">
        <v>358</v>
      </c>
      <c r="C359" s="18">
        <f ca="1">'NEPH, CLAP, PSAP'!C359</f>
        <v>1245</v>
      </c>
      <c r="D359" s="50" t="str">
        <f ca="1">'NEPH, CLAP, PSAP'!D359</f>
        <v>JG</v>
      </c>
    </row>
    <row r="360" spans="1:4">
      <c r="A360" s="1">
        <v>42363</v>
      </c>
      <c r="B360" s="18">
        <v>359</v>
      </c>
      <c r="C360" s="18">
        <f ca="1">'NEPH, CLAP, PSAP'!C360</f>
        <v>1424</v>
      </c>
      <c r="D360" s="50" t="str">
        <f ca="1">'NEPH, CLAP, PSAP'!D360</f>
        <v>NB</v>
      </c>
    </row>
    <row r="361" spans="1:4">
      <c r="A361" s="1">
        <v>42364</v>
      </c>
      <c r="B361" s="18">
        <v>360</v>
      </c>
      <c r="C361" s="18">
        <f ca="1">'NEPH, CLAP, PSAP'!C361</f>
        <v>1350</v>
      </c>
      <c r="D361" s="50" t="str">
        <f ca="1">'NEPH, CLAP, PSAP'!D361</f>
        <v>JG</v>
      </c>
    </row>
    <row r="362" spans="1:4">
      <c r="A362" s="1">
        <v>42365</v>
      </c>
      <c r="B362" s="18">
        <v>361</v>
      </c>
      <c r="C362" s="18">
        <f ca="1">'NEPH, CLAP, PSAP'!C362</f>
        <v>1416</v>
      </c>
      <c r="D362" s="50" t="str">
        <f ca="1">'NEPH, CLAP, PSAP'!D362</f>
        <v>NB</v>
      </c>
    </row>
    <row r="363" spans="1:4">
      <c r="A363" s="1">
        <v>42366</v>
      </c>
      <c r="B363" s="18">
        <v>362</v>
      </c>
      <c r="C363" s="18">
        <f ca="1">'NEPH, CLAP, PSAP'!C363</f>
        <v>1235</v>
      </c>
      <c r="D363" s="50" t="str">
        <f ca="1">'NEPH, CLAP, PSAP'!D363</f>
        <v>JG</v>
      </c>
    </row>
    <row r="364" spans="1:4">
      <c r="A364" s="1">
        <v>42367</v>
      </c>
      <c r="B364" s="18">
        <v>363</v>
      </c>
      <c r="C364" s="18">
        <f ca="1">'NEPH, CLAP, PSAP'!C364</f>
        <v>1655</v>
      </c>
      <c r="D364" s="50" t="str">
        <f ca="1">'NEPH, CLAP, PSAP'!D364</f>
        <v>NB</v>
      </c>
    </row>
    <row r="365" spans="1:4">
      <c r="A365" s="1">
        <v>42368</v>
      </c>
      <c r="B365" s="18">
        <v>364</v>
      </c>
      <c r="C365" s="18">
        <f ca="1">'NEPH, CLAP, PSAP'!C365</f>
        <v>1230</v>
      </c>
      <c r="D365" s="50" t="str">
        <f ca="1">'NEPH, CLAP, PSAP'!D365</f>
        <v>JG</v>
      </c>
    </row>
    <row r="366" spans="1:4">
      <c r="A366" s="1">
        <v>42369</v>
      </c>
      <c r="B366" s="18">
        <v>365</v>
      </c>
      <c r="C366" s="18">
        <f ca="1">'NEPH, CLAP, PSAP'!C366</f>
        <v>1250</v>
      </c>
      <c r="D366" s="50" t="str">
        <f ca="1">'NEPH, CLAP, PSAP'!D366</f>
        <v>NB</v>
      </c>
    </row>
  </sheetData>
  <phoneticPr fontId="5" type="noConversion"/>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NEPH, CLAP, PSAP</vt:lpstr>
      <vt:lpstr>CU GC</vt:lpstr>
      <vt:lpstr>MET Tower</vt:lpstr>
      <vt:lpstr>Aethalometer AE16-AE33</vt:lpstr>
      <vt:lpstr>Surface TEI 03</vt:lpstr>
      <vt:lpstr>DRUM Sampler</vt:lpstr>
      <vt:lpstr>NOAA CATS GC</vt:lpstr>
      <vt:lpstr>Kramer NOx</vt:lpstr>
    </vt:vector>
  </TitlesOfParts>
  <Company>Microsoft</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techs</dc:creator>
  <cp:lastModifiedBy>techs</cp:lastModifiedBy>
  <dcterms:created xsi:type="dcterms:W3CDTF">2014-06-27T16:25:43Z</dcterms:created>
  <dcterms:modified xsi:type="dcterms:W3CDTF">2016-04-04T19:51:22Z</dcterms:modified>
</cp:coreProperties>
</file>