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180" yWindow="705" windowWidth="10620" windowHeight="2505" activeTab="1"/>
  </bookViews>
  <sheets>
    <sheet name="NEPH, CLAP, PSAP" sheetId="1" r:id="rId1"/>
    <sheet name="MET Tower" sheetId="4" r:id="rId2"/>
    <sheet name="September" sheetId="2" r:id="rId3"/>
    <sheet name="October" sheetId="3" r:id="rId4"/>
    <sheet name="November" sheetId="5" r:id="rId5"/>
    <sheet name="December" sheetId="6" r:id="rId6"/>
  </sheets>
  <calcPr calcId="114210"/>
</workbook>
</file>

<file path=xl/calcChain.xml><?xml version="1.0" encoding="utf-8"?>
<calcChain xmlns="http://schemas.openxmlformats.org/spreadsheetml/2006/main">
  <c r="B3" i="4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</calcChain>
</file>

<file path=xl/sharedStrings.xml><?xml version="1.0" encoding="utf-8"?>
<sst xmlns="http://schemas.openxmlformats.org/spreadsheetml/2006/main" count="345" uniqueCount="41">
  <si>
    <t>Observer's Initials</t>
  </si>
  <si>
    <t>Time (GMT)</t>
  </si>
  <si>
    <t>Check Daily Aerosol Email</t>
  </si>
  <si>
    <t>Lamp On/Current(&lt;7A)</t>
  </si>
  <si>
    <t>CPD Client Clock within 3 min</t>
  </si>
  <si>
    <t xml:space="preserve">Flag Status (0100) </t>
  </si>
  <si>
    <t>Bi-Weekly Span Check (Mon)</t>
  </si>
  <si>
    <t>PSAP flow ~0.52 lpm</t>
  </si>
  <si>
    <t>PSAP Tr&gt;0.7</t>
  </si>
  <si>
    <t>CLAP flow ~0.65 lpm</t>
  </si>
  <si>
    <t>CLAP Tr&gt;0.7</t>
  </si>
  <si>
    <t>CLAP Spot #</t>
  </si>
  <si>
    <t>Date</t>
  </si>
  <si>
    <t>SMC</t>
  </si>
  <si>
    <t>x</t>
  </si>
  <si>
    <t>DP</t>
  </si>
  <si>
    <t>Julian Day (GMT)</t>
  </si>
  <si>
    <t>X</t>
  </si>
  <si>
    <t>Changed CLAP filter</t>
  </si>
  <si>
    <t>Changed PSAP filter</t>
  </si>
  <si>
    <t>*changed PSAP filter</t>
  </si>
  <si>
    <t>HJ</t>
  </si>
  <si>
    <t>Planned power outage from 12:10-12:30UTC for turnover training</t>
  </si>
  <si>
    <t>LR</t>
  </si>
  <si>
    <t>Julian Day</t>
  </si>
  <si>
    <t>Time (UTC)</t>
  </si>
  <si>
    <t>NEPH Lamp On/Current(&lt;7A)</t>
  </si>
  <si>
    <t xml:space="preserve">NEPH Flag Status </t>
  </si>
  <si>
    <t>Comments</t>
  </si>
  <si>
    <t>Tower/Met system</t>
  </si>
  <si>
    <t>2m temp</t>
  </si>
  <si>
    <t>2m RH</t>
  </si>
  <si>
    <t>2m V_TD</t>
  </si>
  <si>
    <t>CATS CG</t>
  </si>
  <si>
    <t>Surface O11</t>
  </si>
  <si>
    <t>Black Carbon</t>
  </si>
  <si>
    <t>10m Windbird</t>
  </si>
  <si>
    <t>10m temp</t>
  </si>
  <si>
    <t>16m Windbird</t>
  </si>
  <si>
    <t>16m temp</t>
  </si>
  <si>
    <t>Zeno Time</t>
  </si>
</sst>
</file>

<file path=xl/styles.xml><?xml version="1.0" encoding="utf-8"?>
<styleSheet xmlns="http://schemas.openxmlformats.org/spreadsheetml/2006/main">
  <numFmts count="1">
    <numFmt numFmtId="164" formatCode="ddd"/>
  </numFmts>
  <fonts count="5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Calibri"/>
      <family val="2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10" fontId="0" fillId="0" borderId="0" xfId="0" applyNumberForma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20" fontId="0" fillId="0" borderId="1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6"/>
  <sheetViews>
    <sheetView workbookViewId="0">
      <selection activeCell="F22" sqref="F22"/>
    </sheetView>
  </sheetViews>
  <sheetFormatPr defaultColWidth="11.42578125" defaultRowHeight="15"/>
  <cols>
    <col min="11" max="11" width="17.140625" customWidth="1"/>
    <col min="14" max="14" width="59.42578125" bestFit="1" customWidth="1"/>
  </cols>
  <sheetData>
    <row r="1" spans="1:17" s="9" customFormat="1" ht="57.75">
      <c r="A1" s="9" t="s">
        <v>12</v>
      </c>
      <c r="B1" s="9" t="s">
        <v>24</v>
      </c>
      <c r="C1" s="9" t="s">
        <v>25</v>
      </c>
      <c r="D1" s="4" t="s">
        <v>0</v>
      </c>
      <c r="E1" s="8" t="s">
        <v>2</v>
      </c>
      <c r="F1" s="8" t="s">
        <v>26</v>
      </c>
      <c r="G1" s="8" t="s">
        <v>27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6</v>
      </c>
      <c r="N1" s="9" t="s">
        <v>28</v>
      </c>
      <c r="O1" s="8"/>
      <c r="P1" s="8"/>
      <c r="Q1" s="8"/>
    </row>
    <row r="2" spans="1:17">
      <c r="A2" s="1">
        <v>41913</v>
      </c>
      <c r="B2">
        <v>274</v>
      </c>
      <c r="D2" t="s">
        <v>15</v>
      </c>
      <c r="E2" t="s">
        <v>14</v>
      </c>
      <c r="F2">
        <v>5.7</v>
      </c>
      <c r="G2" t="s">
        <v>14</v>
      </c>
      <c r="H2">
        <v>0.51</v>
      </c>
      <c r="I2">
        <v>0.9</v>
      </c>
      <c r="J2">
        <v>0.57999999999999996</v>
      </c>
      <c r="K2">
        <v>0.99</v>
      </c>
      <c r="L2">
        <v>2</v>
      </c>
    </row>
    <row r="3" spans="1:17">
      <c r="A3" s="1">
        <v>41914</v>
      </c>
      <c r="B3">
        <f>B2+1</f>
        <v>275</v>
      </c>
      <c r="D3" t="s">
        <v>13</v>
      </c>
      <c r="E3" t="s">
        <v>14</v>
      </c>
      <c r="F3">
        <v>5.7</v>
      </c>
      <c r="G3" t="s">
        <v>14</v>
      </c>
      <c r="H3">
        <v>0.52</v>
      </c>
      <c r="I3">
        <v>0.89</v>
      </c>
      <c r="J3">
        <v>0.57999999999999996</v>
      </c>
      <c r="K3">
        <v>0.98</v>
      </c>
      <c r="L3">
        <v>2</v>
      </c>
    </row>
    <row r="4" spans="1:17">
      <c r="A4" s="1">
        <v>41915</v>
      </c>
      <c r="B4">
        <f t="shared" ref="B4:B67" si="0">B3+1</f>
        <v>276</v>
      </c>
      <c r="D4" t="s">
        <v>15</v>
      </c>
      <c r="E4" t="s">
        <v>14</v>
      </c>
      <c r="F4">
        <v>5.7</v>
      </c>
      <c r="G4" t="s">
        <v>14</v>
      </c>
      <c r="H4">
        <v>0.52</v>
      </c>
      <c r="I4">
        <v>0.88</v>
      </c>
      <c r="J4">
        <v>0.59</v>
      </c>
      <c r="K4">
        <v>0.96</v>
      </c>
      <c r="L4">
        <v>2</v>
      </c>
    </row>
    <row r="5" spans="1:17">
      <c r="A5" s="1">
        <v>41916</v>
      </c>
      <c r="B5">
        <f t="shared" si="0"/>
        <v>277</v>
      </c>
      <c r="D5" t="s">
        <v>13</v>
      </c>
      <c r="E5" t="s">
        <v>17</v>
      </c>
      <c r="F5">
        <v>5.6</v>
      </c>
      <c r="G5" t="s">
        <v>14</v>
      </c>
      <c r="H5">
        <v>0.51</v>
      </c>
      <c r="I5">
        <v>0.66</v>
      </c>
      <c r="J5">
        <v>0.56999999999999995</v>
      </c>
      <c r="K5">
        <v>0.88</v>
      </c>
      <c r="L5">
        <v>3</v>
      </c>
    </row>
    <row r="6" spans="1:17">
      <c r="A6" s="1">
        <v>41917</v>
      </c>
      <c r="B6">
        <f t="shared" si="0"/>
        <v>278</v>
      </c>
      <c r="D6" t="s">
        <v>13</v>
      </c>
      <c r="E6" t="s">
        <v>14</v>
      </c>
      <c r="F6">
        <v>5.6</v>
      </c>
      <c r="G6" t="s">
        <v>14</v>
      </c>
      <c r="H6">
        <v>0.53</v>
      </c>
      <c r="I6">
        <v>0.64</v>
      </c>
      <c r="J6">
        <v>0.6</v>
      </c>
      <c r="K6">
        <v>0.87</v>
      </c>
      <c r="L6">
        <v>3</v>
      </c>
      <c r="N6" t="s">
        <v>20</v>
      </c>
    </row>
    <row r="7" spans="1:17">
      <c r="A7" s="1">
        <v>41918</v>
      </c>
      <c r="B7">
        <f t="shared" si="0"/>
        <v>279</v>
      </c>
      <c r="D7" t="s">
        <v>15</v>
      </c>
      <c r="E7" t="s">
        <v>14</v>
      </c>
      <c r="F7">
        <v>5.6</v>
      </c>
      <c r="G7" t="s">
        <v>14</v>
      </c>
      <c r="H7">
        <v>0.54</v>
      </c>
      <c r="I7">
        <v>0.97</v>
      </c>
      <c r="J7">
        <v>0.6</v>
      </c>
      <c r="K7">
        <v>0.86</v>
      </c>
      <c r="L7">
        <v>3</v>
      </c>
    </row>
    <row r="8" spans="1:17">
      <c r="A8" s="1">
        <v>41919</v>
      </c>
      <c r="B8">
        <f t="shared" si="0"/>
        <v>280</v>
      </c>
      <c r="D8" t="s">
        <v>15</v>
      </c>
      <c r="E8" t="s">
        <v>14</v>
      </c>
      <c r="F8">
        <v>5.7</v>
      </c>
      <c r="G8" t="s">
        <v>14</v>
      </c>
      <c r="H8">
        <v>0.54</v>
      </c>
      <c r="I8">
        <v>0.99</v>
      </c>
      <c r="J8">
        <v>0.6</v>
      </c>
      <c r="K8">
        <v>0.99</v>
      </c>
      <c r="L8">
        <v>4</v>
      </c>
    </row>
    <row r="9" spans="1:17">
      <c r="A9" s="1">
        <v>41920</v>
      </c>
      <c r="B9">
        <f t="shared" si="0"/>
        <v>281</v>
      </c>
      <c r="D9" t="s">
        <v>13</v>
      </c>
      <c r="E9" t="s">
        <v>14</v>
      </c>
      <c r="F9">
        <v>5.6</v>
      </c>
      <c r="G9" t="s">
        <v>14</v>
      </c>
      <c r="H9">
        <v>0.54</v>
      </c>
      <c r="I9">
        <v>0.98</v>
      </c>
      <c r="J9">
        <v>0.6</v>
      </c>
      <c r="K9">
        <v>0.99</v>
      </c>
      <c r="L9">
        <v>4</v>
      </c>
    </row>
    <row r="10" spans="1:17">
      <c r="A10" s="1">
        <v>41921</v>
      </c>
      <c r="B10">
        <f t="shared" si="0"/>
        <v>282</v>
      </c>
      <c r="D10" t="s">
        <v>13</v>
      </c>
      <c r="E10" t="s">
        <v>14</v>
      </c>
      <c r="F10">
        <v>5.6</v>
      </c>
      <c r="G10" t="s">
        <v>14</v>
      </c>
      <c r="H10">
        <v>0.54</v>
      </c>
      <c r="I10">
        <v>0.97</v>
      </c>
      <c r="J10">
        <v>0.6</v>
      </c>
      <c r="K10">
        <v>0.97</v>
      </c>
      <c r="L10">
        <v>4</v>
      </c>
    </row>
    <row r="11" spans="1:17">
      <c r="A11" s="1">
        <v>41922</v>
      </c>
      <c r="B11">
        <f t="shared" si="0"/>
        <v>283</v>
      </c>
      <c r="D11" t="s">
        <v>15</v>
      </c>
      <c r="E11" t="s">
        <v>14</v>
      </c>
      <c r="F11">
        <v>5.6</v>
      </c>
      <c r="G11" t="s">
        <v>14</v>
      </c>
      <c r="H11">
        <v>0.54</v>
      </c>
      <c r="I11">
        <v>0.97</v>
      </c>
      <c r="J11">
        <v>0.61</v>
      </c>
      <c r="K11">
        <v>0.96</v>
      </c>
      <c r="L11">
        <v>4</v>
      </c>
    </row>
    <row r="12" spans="1:17">
      <c r="A12" s="1">
        <v>41923</v>
      </c>
      <c r="B12">
        <f t="shared" si="0"/>
        <v>284</v>
      </c>
      <c r="D12" t="s">
        <v>21</v>
      </c>
      <c r="E12" t="s">
        <v>14</v>
      </c>
      <c r="F12">
        <v>5.7</v>
      </c>
      <c r="G12" t="s">
        <v>14</v>
      </c>
      <c r="H12">
        <v>0.54</v>
      </c>
      <c r="I12">
        <v>0.96</v>
      </c>
      <c r="J12">
        <v>0.61</v>
      </c>
      <c r="K12">
        <v>0.94</v>
      </c>
      <c r="L12">
        <v>4</v>
      </c>
    </row>
    <row r="13" spans="1:17">
      <c r="A13" s="1">
        <v>41924</v>
      </c>
      <c r="B13">
        <f t="shared" si="0"/>
        <v>285</v>
      </c>
      <c r="D13" t="s">
        <v>21</v>
      </c>
      <c r="E13" t="s">
        <v>14</v>
      </c>
      <c r="F13">
        <v>5.7</v>
      </c>
      <c r="G13" t="s">
        <v>14</v>
      </c>
      <c r="H13">
        <v>0.53</v>
      </c>
      <c r="I13">
        <v>0.95199999999999996</v>
      </c>
      <c r="J13">
        <v>0.6</v>
      </c>
      <c r="K13">
        <v>0.93</v>
      </c>
      <c r="L13">
        <v>4</v>
      </c>
    </row>
    <row r="14" spans="1:17">
      <c r="A14" s="1">
        <v>41925</v>
      </c>
      <c r="B14">
        <f t="shared" si="0"/>
        <v>286</v>
      </c>
      <c r="D14" t="s">
        <v>21</v>
      </c>
      <c r="F14">
        <v>5.7</v>
      </c>
      <c r="G14" t="s">
        <v>14</v>
      </c>
      <c r="H14">
        <v>0.53</v>
      </c>
      <c r="I14">
        <v>0.95199999999999996</v>
      </c>
      <c r="J14">
        <v>0.6</v>
      </c>
      <c r="K14">
        <v>0.93</v>
      </c>
      <c r="L14">
        <v>4</v>
      </c>
      <c r="M14" s="7">
        <v>2.0199999999999999E-2</v>
      </c>
    </row>
    <row r="15" spans="1:17">
      <c r="A15" s="1">
        <v>41926</v>
      </c>
      <c r="B15">
        <f t="shared" si="0"/>
        <v>287</v>
      </c>
      <c r="D15" t="s">
        <v>15</v>
      </c>
      <c r="E15" t="s">
        <v>14</v>
      </c>
      <c r="F15">
        <v>5.6</v>
      </c>
      <c r="G15" t="s">
        <v>14</v>
      </c>
      <c r="H15">
        <v>0.53</v>
      </c>
      <c r="I15">
        <v>0.94599999999999995</v>
      </c>
      <c r="J15">
        <v>0.59</v>
      </c>
      <c r="K15">
        <v>0.93</v>
      </c>
      <c r="L15">
        <v>4</v>
      </c>
    </row>
    <row r="16" spans="1:17">
      <c r="A16" s="1">
        <v>41927</v>
      </c>
      <c r="B16">
        <f t="shared" si="0"/>
        <v>288</v>
      </c>
      <c r="D16" t="s">
        <v>21</v>
      </c>
      <c r="F16">
        <v>5.7</v>
      </c>
      <c r="G16" t="s">
        <v>14</v>
      </c>
      <c r="H16">
        <v>0.53</v>
      </c>
      <c r="I16">
        <v>0.94</v>
      </c>
      <c r="J16">
        <v>0.59</v>
      </c>
      <c r="K16">
        <v>0.91</v>
      </c>
      <c r="L16">
        <v>4</v>
      </c>
      <c r="N16" t="s">
        <v>22</v>
      </c>
    </row>
    <row r="17" spans="1:12">
      <c r="A17" s="1">
        <v>41928</v>
      </c>
      <c r="B17">
        <f t="shared" si="0"/>
        <v>289</v>
      </c>
      <c r="D17" t="s">
        <v>23</v>
      </c>
      <c r="E17" t="s">
        <v>17</v>
      </c>
      <c r="F17">
        <v>5.6</v>
      </c>
      <c r="G17" t="s">
        <v>14</v>
      </c>
      <c r="H17">
        <v>0.53</v>
      </c>
      <c r="I17">
        <v>0.93</v>
      </c>
      <c r="J17">
        <v>0.59</v>
      </c>
      <c r="K17">
        <v>0.88</v>
      </c>
      <c r="L17">
        <v>4</v>
      </c>
    </row>
    <row r="18" spans="1:12">
      <c r="A18" s="1">
        <v>41929</v>
      </c>
      <c r="B18">
        <f t="shared" si="0"/>
        <v>290</v>
      </c>
      <c r="D18" t="s">
        <v>21</v>
      </c>
      <c r="F18">
        <v>5.6</v>
      </c>
      <c r="G18" t="s">
        <v>17</v>
      </c>
      <c r="H18">
        <v>0.53</v>
      </c>
      <c r="I18">
        <v>0.94299999999999995</v>
      </c>
      <c r="J18">
        <v>0.59</v>
      </c>
      <c r="K18">
        <v>0.89</v>
      </c>
      <c r="L18">
        <v>4</v>
      </c>
    </row>
    <row r="19" spans="1:12">
      <c r="A19" s="1">
        <v>41930</v>
      </c>
      <c r="B19">
        <f t="shared" si="0"/>
        <v>291</v>
      </c>
      <c r="C19">
        <v>1330</v>
      </c>
      <c r="D19" t="s">
        <v>23</v>
      </c>
      <c r="E19" t="s">
        <v>14</v>
      </c>
      <c r="F19">
        <v>5.6</v>
      </c>
      <c r="G19" t="s">
        <v>14</v>
      </c>
      <c r="H19">
        <v>0.52</v>
      </c>
      <c r="I19">
        <v>0.93500000000000005</v>
      </c>
      <c r="J19">
        <v>0.59</v>
      </c>
      <c r="K19">
        <v>0.85</v>
      </c>
      <c r="L19">
        <v>4</v>
      </c>
    </row>
    <row r="20" spans="1:12">
      <c r="A20" s="1">
        <v>41931</v>
      </c>
      <c r="B20">
        <f t="shared" si="0"/>
        <v>292</v>
      </c>
      <c r="D20" s="1"/>
      <c r="E20" s="2"/>
    </row>
    <row r="21" spans="1:12">
      <c r="A21" s="1">
        <v>41932</v>
      </c>
      <c r="B21">
        <f t="shared" si="0"/>
        <v>293</v>
      </c>
      <c r="D21" s="1"/>
      <c r="E21" s="2"/>
    </row>
    <row r="22" spans="1:12">
      <c r="A22" s="1">
        <v>41933</v>
      </c>
      <c r="B22">
        <f t="shared" si="0"/>
        <v>294</v>
      </c>
      <c r="D22" s="1"/>
      <c r="E22" s="2"/>
    </row>
    <row r="23" spans="1:12">
      <c r="A23" s="1">
        <v>41934</v>
      </c>
      <c r="B23">
        <f t="shared" si="0"/>
        <v>295</v>
      </c>
      <c r="D23" s="1"/>
      <c r="E23" s="2"/>
    </row>
    <row r="24" spans="1:12">
      <c r="A24" s="1">
        <v>41935</v>
      </c>
      <c r="B24">
        <f t="shared" si="0"/>
        <v>296</v>
      </c>
      <c r="D24" s="1"/>
      <c r="E24" s="2"/>
    </row>
    <row r="25" spans="1:12">
      <c r="A25" s="1">
        <v>41936</v>
      </c>
      <c r="B25">
        <f t="shared" si="0"/>
        <v>297</v>
      </c>
      <c r="D25" s="1"/>
      <c r="E25" s="2"/>
    </row>
    <row r="26" spans="1:12">
      <c r="A26" s="1">
        <v>41937</v>
      </c>
      <c r="B26">
        <f t="shared" si="0"/>
        <v>298</v>
      </c>
      <c r="D26" s="1"/>
      <c r="E26" s="2"/>
    </row>
    <row r="27" spans="1:12">
      <c r="A27" s="1">
        <v>41938</v>
      </c>
      <c r="B27">
        <f t="shared" si="0"/>
        <v>299</v>
      </c>
      <c r="D27" s="1"/>
      <c r="E27" s="2"/>
    </row>
    <row r="28" spans="1:12">
      <c r="A28" s="1">
        <v>41939</v>
      </c>
      <c r="B28">
        <f t="shared" si="0"/>
        <v>300</v>
      </c>
      <c r="D28" s="1"/>
      <c r="E28" s="2"/>
    </row>
    <row r="29" spans="1:12">
      <c r="A29" s="1">
        <v>41940</v>
      </c>
      <c r="B29">
        <f t="shared" si="0"/>
        <v>301</v>
      </c>
      <c r="D29" s="1"/>
      <c r="E29" s="2"/>
    </row>
    <row r="30" spans="1:12">
      <c r="A30" s="1">
        <v>41941</v>
      </c>
      <c r="B30">
        <f t="shared" si="0"/>
        <v>302</v>
      </c>
      <c r="D30" s="1"/>
      <c r="E30" s="2"/>
    </row>
    <row r="31" spans="1:12">
      <c r="A31" s="1">
        <v>41942</v>
      </c>
      <c r="B31">
        <f t="shared" si="0"/>
        <v>303</v>
      </c>
      <c r="D31" s="1"/>
      <c r="E31" s="2"/>
    </row>
    <row r="32" spans="1:12">
      <c r="A32" s="1">
        <v>41943</v>
      </c>
      <c r="B32">
        <f t="shared" si="0"/>
        <v>304</v>
      </c>
      <c r="D32" s="1"/>
      <c r="E32" s="2"/>
    </row>
    <row r="33" spans="1:5">
      <c r="A33" s="1">
        <v>41944</v>
      </c>
      <c r="B33">
        <f t="shared" si="0"/>
        <v>305</v>
      </c>
      <c r="D33" s="1"/>
      <c r="E33" s="2"/>
    </row>
    <row r="34" spans="1:5">
      <c r="A34" s="1">
        <v>41945</v>
      </c>
      <c r="B34">
        <f t="shared" si="0"/>
        <v>306</v>
      </c>
      <c r="D34" s="1"/>
      <c r="E34" s="2"/>
    </row>
    <row r="35" spans="1:5">
      <c r="A35" s="1">
        <v>41946</v>
      </c>
      <c r="B35">
        <f t="shared" si="0"/>
        <v>307</v>
      </c>
      <c r="D35" s="1"/>
      <c r="E35" s="2"/>
    </row>
    <row r="36" spans="1:5">
      <c r="A36" s="1">
        <v>41947</v>
      </c>
      <c r="B36">
        <f t="shared" si="0"/>
        <v>308</v>
      </c>
      <c r="D36" s="1"/>
      <c r="E36" s="2"/>
    </row>
    <row r="37" spans="1:5">
      <c r="A37" s="1">
        <v>41948</v>
      </c>
      <c r="B37">
        <f t="shared" si="0"/>
        <v>309</v>
      </c>
      <c r="D37" s="1"/>
      <c r="E37" s="2"/>
    </row>
    <row r="38" spans="1:5">
      <c r="A38" s="1">
        <v>41949</v>
      </c>
      <c r="B38">
        <f t="shared" si="0"/>
        <v>310</v>
      </c>
      <c r="D38" s="1"/>
      <c r="E38" s="2"/>
    </row>
    <row r="39" spans="1:5">
      <c r="A39" s="1">
        <v>41950</v>
      </c>
      <c r="B39">
        <f t="shared" si="0"/>
        <v>311</v>
      </c>
      <c r="D39" s="1"/>
      <c r="E39" s="2"/>
    </row>
    <row r="40" spans="1:5">
      <c r="A40" s="1">
        <v>41951</v>
      </c>
      <c r="B40">
        <f t="shared" si="0"/>
        <v>312</v>
      </c>
      <c r="D40" s="1"/>
      <c r="E40" s="2"/>
    </row>
    <row r="41" spans="1:5">
      <c r="A41" s="1">
        <v>41952</v>
      </c>
      <c r="B41">
        <f t="shared" si="0"/>
        <v>313</v>
      </c>
      <c r="D41" s="1"/>
      <c r="E41" s="2"/>
    </row>
    <row r="42" spans="1:5">
      <c r="A42" s="1">
        <v>41953</v>
      </c>
      <c r="B42">
        <f t="shared" si="0"/>
        <v>314</v>
      </c>
      <c r="D42" s="1"/>
      <c r="E42" s="2"/>
    </row>
    <row r="43" spans="1:5">
      <c r="A43" s="1">
        <v>41954</v>
      </c>
      <c r="B43">
        <f t="shared" si="0"/>
        <v>315</v>
      </c>
      <c r="D43" s="1"/>
      <c r="E43" s="2"/>
    </row>
    <row r="44" spans="1:5">
      <c r="A44" s="1">
        <v>41955</v>
      </c>
      <c r="B44">
        <f t="shared" si="0"/>
        <v>316</v>
      </c>
      <c r="D44" s="1"/>
      <c r="E44" s="2"/>
    </row>
    <row r="45" spans="1:5">
      <c r="A45" s="1">
        <v>41956</v>
      </c>
      <c r="B45">
        <f t="shared" si="0"/>
        <v>317</v>
      </c>
      <c r="D45" s="1"/>
      <c r="E45" s="2"/>
    </row>
    <row r="46" spans="1:5">
      <c r="A46" s="1">
        <v>41957</v>
      </c>
      <c r="B46">
        <f t="shared" si="0"/>
        <v>318</v>
      </c>
      <c r="D46" s="1"/>
      <c r="E46" s="2"/>
    </row>
    <row r="47" spans="1:5">
      <c r="A47" s="1">
        <v>41958</v>
      </c>
      <c r="B47">
        <f t="shared" si="0"/>
        <v>319</v>
      </c>
      <c r="D47" s="1"/>
      <c r="E47" s="2"/>
    </row>
    <row r="48" spans="1:5">
      <c r="A48" s="1">
        <v>41959</v>
      </c>
      <c r="B48">
        <f t="shared" si="0"/>
        <v>320</v>
      </c>
      <c r="D48" s="1"/>
      <c r="E48" s="2"/>
    </row>
    <row r="49" spans="1:5">
      <c r="A49" s="1">
        <v>41960</v>
      </c>
      <c r="B49">
        <f t="shared" si="0"/>
        <v>321</v>
      </c>
      <c r="D49" s="1"/>
      <c r="E49" s="2"/>
    </row>
    <row r="50" spans="1:5">
      <c r="A50" s="1">
        <v>41961</v>
      </c>
      <c r="B50">
        <f t="shared" si="0"/>
        <v>322</v>
      </c>
      <c r="D50" s="1"/>
      <c r="E50" s="2"/>
    </row>
    <row r="51" spans="1:5">
      <c r="A51" s="1">
        <v>41962</v>
      </c>
      <c r="B51">
        <f t="shared" si="0"/>
        <v>323</v>
      </c>
      <c r="D51" s="1"/>
      <c r="E51" s="2"/>
    </row>
    <row r="52" spans="1:5">
      <c r="A52" s="1">
        <v>41963</v>
      </c>
      <c r="B52">
        <f t="shared" si="0"/>
        <v>324</v>
      </c>
      <c r="D52" s="1"/>
      <c r="E52" s="2"/>
    </row>
    <row r="53" spans="1:5">
      <c r="A53" s="1">
        <v>41964</v>
      </c>
      <c r="B53">
        <f t="shared" si="0"/>
        <v>325</v>
      </c>
      <c r="D53" s="1"/>
      <c r="E53" s="2"/>
    </row>
    <row r="54" spans="1:5">
      <c r="A54" s="1">
        <v>41965</v>
      </c>
      <c r="B54">
        <f t="shared" si="0"/>
        <v>326</v>
      </c>
      <c r="D54" s="1"/>
      <c r="E54" s="2"/>
    </row>
    <row r="55" spans="1:5">
      <c r="A55" s="1">
        <v>41966</v>
      </c>
      <c r="B55">
        <f t="shared" si="0"/>
        <v>327</v>
      </c>
      <c r="D55" s="1"/>
      <c r="E55" s="2"/>
    </row>
    <row r="56" spans="1:5">
      <c r="A56" s="1">
        <v>41967</v>
      </c>
      <c r="B56">
        <f t="shared" si="0"/>
        <v>328</v>
      </c>
      <c r="D56" s="1"/>
      <c r="E56" s="2"/>
    </row>
    <row r="57" spans="1:5">
      <c r="A57" s="1">
        <v>41968</v>
      </c>
      <c r="B57">
        <f t="shared" si="0"/>
        <v>329</v>
      </c>
      <c r="D57" s="1"/>
      <c r="E57" s="2"/>
    </row>
    <row r="58" spans="1:5">
      <c r="A58" s="1">
        <v>41969</v>
      </c>
      <c r="B58">
        <f t="shared" si="0"/>
        <v>330</v>
      </c>
      <c r="D58" s="1"/>
      <c r="E58" s="2"/>
    </row>
    <row r="59" spans="1:5">
      <c r="A59" s="1">
        <v>41970</v>
      </c>
      <c r="B59">
        <f t="shared" si="0"/>
        <v>331</v>
      </c>
      <c r="D59" s="1"/>
      <c r="E59" s="2"/>
    </row>
    <row r="60" spans="1:5">
      <c r="A60" s="1">
        <v>41971</v>
      </c>
      <c r="B60">
        <f t="shared" si="0"/>
        <v>332</v>
      </c>
      <c r="D60" s="1"/>
      <c r="E60" s="2"/>
    </row>
    <row r="61" spans="1:5">
      <c r="A61" s="1">
        <v>41972</v>
      </c>
      <c r="B61">
        <f t="shared" si="0"/>
        <v>333</v>
      </c>
      <c r="D61" s="1"/>
      <c r="E61" s="2"/>
    </row>
    <row r="62" spans="1:5">
      <c r="A62" s="1">
        <v>41973</v>
      </c>
      <c r="B62">
        <f t="shared" si="0"/>
        <v>334</v>
      </c>
      <c r="D62" s="1"/>
      <c r="E62" s="2"/>
    </row>
    <row r="63" spans="1:5">
      <c r="A63" s="1">
        <v>41974</v>
      </c>
      <c r="B63">
        <f t="shared" si="0"/>
        <v>335</v>
      </c>
      <c r="D63" s="1"/>
      <c r="E63" s="2"/>
    </row>
    <row r="64" spans="1:5">
      <c r="A64" s="1">
        <v>41975</v>
      </c>
      <c r="B64">
        <f t="shared" si="0"/>
        <v>336</v>
      </c>
      <c r="D64" s="1"/>
      <c r="E64" s="2"/>
    </row>
    <row r="65" spans="1:5">
      <c r="A65" s="1">
        <v>41976</v>
      </c>
      <c r="B65">
        <f t="shared" si="0"/>
        <v>337</v>
      </c>
      <c r="D65" s="1"/>
      <c r="E65" s="2"/>
    </row>
    <row r="66" spans="1:5">
      <c r="A66" s="1">
        <v>41977</v>
      </c>
      <c r="B66">
        <f t="shared" si="0"/>
        <v>338</v>
      </c>
      <c r="D66" s="1"/>
      <c r="E66" s="2"/>
    </row>
    <row r="67" spans="1:5">
      <c r="A67" s="1">
        <v>41978</v>
      </c>
      <c r="B67">
        <f t="shared" si="0"/>
        <v>339</v>
      </c>
      <c r="D67" s="1"/>
      <c r="E67" s="2"/>
    </row>
    <row r="68" spans="1:5">
      <c r="A68" s="1">
        <v>41979</v>
      </c>
      <c r="B68">
        <f t="shared" ref="B68:B93" si="1">B67+1</f>
        <v>340</v>
      </c>
      <c r="D68" s="1"/>
      <c r="E68" s="2"/>
    </row>
    <row r="69" spans="1:5">
      <c r="A69" s="1">
        <v>41980</v>
      </c>
      <c r="B69">
        <f t="shared" si="1"/>
        <v>341</v>
      </c>
      <c r="D69" s="1"/>
      <c r="E69" s="2"/>
    </row>
    <row r="70" spans="1:5">
      <c r="A70" s="1">
        <v>41981</v>
      </c>
      <c r="B70">
        <f t="shared" si="1"/>
        <v>342</v>
      </c>
      <c r="D70" s="1"/>
      <c r="E70" s="2"/>
    </row>
    <row r="71" spans="1:5">
      <c r="A71" s="1">
        <v>41982</v>
      </c>
      <c r="B71">
        <f t="shared" si="1"/>
        <v>343</v>
      </c>
      <c r="D71" s="1"/>
      <c r="E71" s="2"/>
    </row>
    <row r="72" spans="1:5">
      <c r="A72" s="1">
        <v>41983</v>
      </c>
      <c r="B72">
        <f t="shared" si="1"/>
        <v>344</v>
      </c>
      <c r="D72" s="1"/>
      <c r="E72" s="2"/>
    </row>
    <row r="73" spans="1:5">
      <c r="A73" s="1">
        <v>41984</v>
      </c>
      <c r="B73">
        <f t="shared" si="1"/>
        <v>345</v>
      </c>
      <c r="D73" s="1"/>
      <c r="E73" s="2"/>
    </row>
    <row r="74" spans="1:5">
      <c r="A74" s="1">
        <v>41985</v>
      </c>
      <c r="B74">
        <f t="shared" si="1"/>
        <v>346</v>
      </c>
      <c r="D74" s="1"/>
      <c r="E74" s="2"/>
    </row>
    <row r="75" spans="1:5">
      <c r="A75" s="1">
        <v>41986</v>
      </c>
      <c r="B75">
        <f t="shared" si="1"/>
        <v>347</v>
      </c>
      <c r="D75" s="1"/>
      <c r="E75" s="2"/>
    </row>
    <row r="76" spans="1:5">
      <c r="A76" s="1">
        <v>41987</v>
      </c>
      <c r="B76">
        <f t="shared" si="1"/>
        <v>348</v>
      </c>
      <c r="D76" s="1"/>
      <c r="E76" s="2"/>
    </row>
    <row r="77" spans="1:5">
      <c r="A77" s="1">
        <v>41988</v>
      </c>
      <c r="B77">
        <f t="shared" si="1"/>
        <v>349</v>
      </c>
      <c r="D77" s="1"/>
      <c r="E77" s="2"/>
    </row>
    <row r="78" spans="1:5">
      <c r="A78" s="1">
        <v>41989</v>
      </c>
      <c r="B78">
        <f t="shared" si="1"/>
        <v>350</v>
      </c>
      <c r="D78" s="1"/>
      <c r="E78" s="2"/>
    </row>
    <row r="79" spans="1:5">
      <c r="A79" s="1">
        <v>41990</v>
      </c>
      <c r="B79">
        <f t="shared" si="1"/>
        <v>351</v>
      </c>
      <c r="D79" s="1"/>
      <c r="E79" s="2"/>
    </row>
    <row r="80" spans="1:5">
      <c r="A80" s="1">
        <v>41991</v>
      </c>
      <c r="B80">
        <f t="shared" si="1"/>
        <v>352</v>
      </c>
      <c r="D80" s="1"/>
      <c r="E80" s="2"/>
    </row>
    <row r="81" spans="1:5">
      <c r="A81" s="1">
        <v>41992</v>
      </c>
      <c r="B81">
        <f t="shared" si="1"/>
        <v>353</v>
      </c>
      <c r="D81" s="1"/>
      <c r="E81" s="2"/>
    </row>
    <row r="82" spans="1:5">
      <c r="A82" s="1">
        <v>41993</v>
      </c>
      <c r="B82">
        <f t="shared" si="1"/>
        <v>354</v>
      </c>
      <c r="D82" s="1"/>
      <c r="E82" s="2"/>
    </row>
    <row r="83" spans="1:5">
      <c r="A83" s="1">
        <v>41994</v>
      </c>
      <c r="B83">
        <f t="shared" si="1"/>
        <v>355</v>
      </c>
      <c r="D83" s="1"/>
      <c r="E83" s="2"/>
    </row>
    <row r="84" spans="1:5">
      <c r="A84" s="1">
        <v>41995</v>
      </c>
      <c r="B84">
        <f t="shared" si="1"/>
        <v>356</v>
      </c>
      <c r="D84" s="1"/>
      <c r="E84" s="2"/>
    </row>
    <row r="85" spans="1:5">
      <c r="A85" s="1">
        <v>41996</v>
      </c>
      <c r="B85">
        <f t="shared" si="1"/>
        <v>357</v>
      </c>
      <c r="D85" s="1"/>
      <c r="E85" s="2"/>
    </row>
    <row r="86" spans="1:5">
      <c r="A86" s="1">
        <v>41997</v>
      </c>
      <c r="B86">
        <f t="shared" si="1"/>
        <v>358</v>
      </c>
      <c r="D86" s="1"/>
      <c r="E86" s="2"/>
    </row>
    <row r="87" spans="1:5">
      <c r="A87" s="1">
        <v>41998</v>
      </c>
      <c r="B87">
        <f t="shared" si="1"/>
        <v>359</v>
      </c>
      <c r="D87" s="1"/>
      <c r="E87" s="2"/>
    </row>
    <row r="88" spans="1:5">
      <c r="A88" s="1">
        <v>41999</v>
      </c>
      <c r="B88">
        <f t="shared" si="1"/>
        <v>360</v>
      </c>
      <c r="D88" s="1"/>
      <c r="E88" s="2"/>
    </row>
    <row r="89" spans="1:5">
      <c r="A89" s="1">
        <v>42000</v>
      </c>
      <c r="B89">
        <f t="shared" si="1"/>
        <v>361</v>
      </c>
      <c r="D89" s="1"/>
      <c r="E89" s="2"/>
    </row>
    <row r="90" spans="1:5">
      <c r="A90" s="1">
        <v>42001</v>
      </c>
      <c r="B90">
        <f t="shared" si="1"/>
        <v>362</v>
      </c>
      <c r="D90" s="1"/>
      <c r="E90" s="2"/>
    </row>
    <row r="91" spans="1:5">
      <c r="A91" s="1">
        <v>42002</v>
      </c>
      <c r="B91">
        <f t="shared" si="1"/>
        <v>363</v>
      </c>
      <c r="D91" s="1"/>
      <c r="E91" s="2"/>
    </row>
    <row r="92" spans="1:5">
      <c r="A92" s="1">
        <v>42003</v>
      </c>
      <c r="B92">
        <f t="shared" si="1"/>
        <v>364</v>
      </c>
      <c r="D92" s="1"/>
      <c r="E92" s="2"/>
    </row>
    <row r="93" spans="1:5">
      <c r="A93" s="1">
        <v>42004</v>
      </c>
      <c r="B93">
        <f t="shared" si="1"/>
        <v>365</v>
      </c>
      <c r="D93" s="1"/>
      <c r="E93" s="2"/>
    </row>
    <row r="94" spans="1:5">
      <c r="D94" s="1"/>
      <c r="E94" s="2"/>
    </row>
    <row r="95" spans="1:5">
      <c r="D95" s="1"/>
      <c r="E95" s="2"/>
    </row>
    <row r="96" spans="1:5">
      <c r="D96" s="1"/>
      <c r="E96" s="2"/>
    </row>
    <row r="97" spans="4:5">
      <c r="D97" s="1"/>
      <c r="E97" s="2"/>
    </row>
    <row r="98" spans="4:5">
      <c r="D98" s="1"/>
      <c r="E98" s="2"/>
    </row>
    <row r="99" spans="4:5">
      <c r="D99" s="1"/>
      <c r="E99" s="2"/>
    </row>
    <row r="100" spans="4:5">
      <c r="D100" s="1"/>
      <c r="E100" s="2"/>
    </row>
    <row r="101" spans="4:5">
      <c r="D101" s="1"/>
      <c r="E101" s="2"/>
    </row>
    <row r="102" spans="4:5">
      <c r="D102" s="1"/>
      <c r="E102" s="2"/>
    </row>
    <row r="103" spans="4:5">
      <c r="D103" s="1"/>
      <c r="E103" s="2"/>
    </row>
    <row r="104" spans="4:5">
      <c r="D104" s="1"/>
      <c r="E104" s="2"/>
    </row>
    <row r="105" spans="4:5">
      <c r="D105" s="1"/>
      <c r="E105" s="2"/>
    </row>
    <row r="106" spans="4:5">
      <c r="D106" s="1"/>
      <c r="E106" s="2"/>
    </row>
    <row r="107" spans="4:5">
      <c r="D107" s="1"/>
      <c r="E107" s="2"/>
    </row>
    <row r="108" spans="4:5">
      <c r="D108" s="1"/>
      <c r="E108" s="2"/>
    </row>
    <row r="109" spans="4:5">
      <c r="D109" s="1"/>
      <c r="E109" s="2"/>
    </row>
    <row r="110" spans="4:5">
      <c r="D110" s="1"/>
      <c r="E110" s="2"/>
    </row>
    <row r="111" spans="4:5">
      <c r="D111" s="1"/>
      <c r="E111" s="2"/>
    </row>
    <row r="112" spans="4:5">
      <c r="D112" s="1"/>
      <c r="E112" s="2"/>
    </row>
    <row r="113" spans="4:5">
      <c r="D113" s="1"/>
      <c r="E113" s="2"/>
    </row>
    <row r="114" spans="4:5">
      <c r="D114" s="1"/>
      <c r="E114" s="2"/>
    </row>
    <row r="115" spans="4:5">
      <c r="D115" s="1"/>
      <c r="E115" s="2"/>
    </row>
    <row r="116" spans="4:5">
      <c r="D116" s="1"/>
      <c r="E116" s="2"/>
    </row>
    <row r="117" spans="4:5">
      <c r="D117" s="1"/>
      <c r="E117" s="2"/>
    </row>
    <row r="118" spans="4:5">
      <c r="D118" s="1"/>
      <c r="E118" s="2"/>
    </row>
    <row r="119" spans="4:5">
      <c r="D119" s="1"/>
      <c r="E119" s="2"/>
    </row>
    <row r="120" spans="4:5">
      <c r="D120" s="1"/>
      <c r="E120" s="2"/>
    </row>
    <row r="121" spans="4:5">
      <c r="D121" s="1"/>
      <c r="E121" s="2"/>
    </row>
    <row r="122" spans="4:5">
      <c r="D122" s="1"/>
      <c r="E122" s="2"/>
    </row>
    <row r="123" spans="4:5">
      <c r="D123" s="1"/>
      <c r="E123" s="2"/>
    </row>
    <row r="124" spans="4:5">
      <c r="D124" s="1"/>
      <c r="E124" s="2"/>
    </row>
    <row r="125" spans="4:5">
      <c r="D125" s="1"/>
      <c r="E125" s="2"/>
    </row>
    <row r="126" spans="4:5">
      <c r="D126" s="1"/>
      <c r="E126" s="2"/>
    </row>
    <row r="127" spans="4:5">
      <c r="D127" s="1"/>
      <c r="E127" s="2"/>
    </row>
    <row r="128" spans="4:5">
      <c r="D128" s="1"/>
      <c r="E128" s="2"/>
    </row>
    <row r="129" spans="4:5">
      <c r="D129" s="1"/>
      <c r="E129" s="2"/>
    </row>
    <row r="130" spans="4:5">
      <c r="D130" s="1"/>
      <c r="E130" s="2"/>
    </row>
    <row r="131" spans="4:5">
      <c r="D131" s="1"/>
      <c r="E131" s="2"/>
    </row>
    <row r="132" spans="4:5">
      <c r="D132" s="1"/>
      <c r="E132" s="2"/>
    </row>
    <row r="133" spans="4:5">
      <c r="D133" s="1"/>
      <c r="E133" s="2"/>
    </row>
    <row r="134" spans="4:5">
      <c r="D134" s="1"/>
      <c r="E134" s="2"/>
    </row>
    <row r="135" spans="4:5">
      <c r="D135" s="1"/>
      <c r="E135" s="2"/>
    </row>
    <row r="136" spans="4:5">
      <c r="D136" s="1"/>
      <c r="E136" s="2"/>
    </row>
    <row r="137" spans="4:5">
      <c r="D137" s="1"/>
      <c r="E137" s="2"/>
    </row>
    <row r="138" spans="4:5">
      <c r="D138" s="1"/>
      <c r="E138" s="2"/>
    </row>
    <row r="139" spans="4:5">
      <c r="D139" s="1"/>
      <c r="E139" s="2"/>
    </row>
    <row r="140" spans="4:5">
      <c r="D140" s="1"/>
      <c r="E140" s="2"/>
    </row>
    <row r="141" spans="4:5">
      <c r="D141" s="1"/>
      <c r="E141" s="2"/>
    </row>
    <row r="142" spans="4:5">
      <c r="D142" s="1"/>
      <c r="E142" s="2"/>
    </row>
    <row r="143" spans="4:5">
      <c r="D143" s="1"/>
      <c r="E143" s="2"/>
    </row>
    <row r="144" spans="4:5">
      <c r="D144" s="1"/>
      <c r="E144" s="2"/>
    </row>
    <row r="145" spans="4:5">
      <c r="D145" s="1"/>
      <c r="E145" s="2"/>
    </row>
    <row r="146" spans="4:5">
      <c r="D146" s="1"/>
      <c r="E146" s="2"/>
    </row>
    <row r="147" spans="4:5">
      <c r="D147" s="1"/>
      <c r="E147" s="2"/>
    </row>
    <row r="148" spans="4:5">
      <c r="D148" s="1"/>
      <c r="E148" s="2"/>
    </row>
    <row r="149" spans="4:5">
      <c r="D149" s="1"/>
      <c r="E149" s="2"/>
    </row>
    <row r="150" spans="4:5">
      <c r="D150" s="1"/>
      <c r="E150" s="2"/>
    </row>
    <row r="151" spans="4:5">
      <c r="D151" s="1"/>
      <c r="E151" s="2"/>
    </row>
    <row r="152" spans="4:5">
      <c r="D152" s="1"/>
      <c r="E152" s="2"/>
    </row>
    <row r="153" spans="4:5">
      <c r="D153" s="1"/>
      <c r="E153" s="2"/>
    </row>
    <row r="154" spans="4:5">
      <c r="D154" s="1"/>
      <c r="E154" s="2"/>
    </row>
    <row r="155" spans="4:5">
      <c r="D155" s="1"/>
      <c r="E155" s="2"/>
    </row>
    <row r="156" spans="4:5">
      <c r="D156" s="1"/>
      <c r="E156" s="2"/>
    </row>
    <row r="157" spans="4:5">
      <c r="D157" s="1"/>
      <c r="E157" s="2"/>
    </row>
    <row r="158" spans="4:5">
      <c r="D158" s="1"/>
      <c r="E158" s="2"/>
    </row>
    <row r="159" spans="4:5">
      <c r="D159" s="1"/>
      <c r="E159" s="2"/>
    </row>
    <row r="160" spans="4:5">
      <c r="D160" s="1"/>
      <c r="E160" s="2"/>
    </row>
    <row r="161" spans="4:5">
      <c r="D161" s="1"/>
      <c r="E161" s="2"/>
    </row>
    <row r="162" spans="4:5">
      <c r="D162" s="1"/>
      <c r="E162" s="2"/>
    </row>
    <row r="163" spans="4:5">
      <c r="D163" s="1"/>
      <c r="E163" s="2"/>
    </row>
    <row r="164" spans="4:5">
      <c r="D164" s="1"/>
      <c r="E164" s="2"/>
    </row>
    <row r="165" spans="4:5">
      <c r="D165" s="1"/>
      <c r="E165" s="2"/>
    </row>
    <row r="166" spans="4:5">
      <c r="D166" s="1"/>
      <c r="E166" s="2"/>
    </row>
    <row r="167" spans="4:5">
      <c r="D167" s="1"/>
      <c r="E167" s="2"/>
    </row>
    <row r="168" spans="4:5">
      <c r="D168" s="1"/>
      <c r="E168" s="2"/>
    </row>
    <row r="169" spans="4:5">
      <c r="D169" s="1"/>
      <c r="E169" s="2"/>
    </row>
    <row r="170" spans="4:5">
      <c r="D170" s="1"/>
      <c r="E170" s="2"/>
    </row>
    <row r="171" spans="4:5">
      <c r="D171" s="1"/>
      <c r="E171" s="2"/>
    </row>
    <row r="172" spans="4:5">
      <c r="D172" s="1"/>
      <c r="E172" s="2"/>
    </row>
    <row r="173" spans="4:5">
      <c r="D173" s="1"/>
      <c r="E173" s="2"/>
    </row>
    <row r="174" spans="4:5">
      <c r="D174" s="1"/>
      <c r="E174" s="2"/>
    </row>
    <row r="175" spans="4:5">
      <c r="D175" s="1"/>
      <c r="E175" s="2"/>
    </row>
    <row r="176" spans="4:5">
      <c r="D176" s="1"/>
      <c r="E176" s="2"/>
    </row>
    <row r="177" spans="4:5">
      <c r="D177" s="1"/>
      <c r="E177" s="2"/>
    </row>
    <row r="178" spans="4:5">
      <c r="D178" s="1"/>
      <c r="E178" s="2"/>
    </row>
    <row r="179" spans="4:5">
      <c r="D179" s="1"/>
      <c r="E179" s="2"/>
    </row>
    <row r="180" spans="4:5">
      <c r="D180" s="1"/>
      <c r="E180" s="2"/>
    </row>
    <row r="181" spans="4:5">
      <c r="D181" s="1"/>
      <c r="E181" s="2"/>
    </row>
    <row r="182" spans="4:5">
      <c r="D182" s="1"/>
      <c r="E182" s="2"/>
    </row>
    <row r="183" spans="4:5">
      <c r="D183" s="1"/>
      <c r="E183" s="2"/>
    </row>
    <row r="184" spans="4:5">
      <c r="D184" s="1"/>
      <c r="E184" s="2"/>
    </row>
    <row r="185" spans="4:5">
      <c r="D185" s="1"/>
      <c r="E185" s="2"/>
    </row>
    <row r="186" spans="4:5">
      <c r="D186" s="1"/>
      <c r="E186" s="2"/>
    </row>
    <row r="187" spans="4:5">
      <c r="D187" s="1"/>
      <c r="E187" s="2"/>
    </row>
    <row r="188" spans="4:5">
      <c r="D188" s="1"/>
      <c r="E188" s="2"/>
    </row>
    <row r="189" spans="4:5">
      <c r="D189" s="1"/>
      <c r="E189" s="2"/>
    </row>
    <row r="190" spans="4:5">
      <c r="D190" s="1"/>
      <c r="E190" s="2"/>
    </row>
    <row r="191" spans="4:5">
      <c r="D191" s="1"/>
      <c r="E191" s="2"/>
    </row>
    <row r="192" spans="4:5">
      <c r="D192" s="1"/>
      <c r="E192" s="2"/>
    </row>
    <row r="193" spans="4:5">
      <c r="D193" s="1"/>
      <c r="E193" s="2"/>
    </row>
    <row r="194" spans="4:5">
      <c r="D194" s="1"/>
      <c r="E194" s="2"/>
    </row>
    <row r="195" spans="4:5">
      <c r="D195" s="1"/>
      <c r="E195" s="2"/>
    </row>
    <row r="196" spans="4:5">
      <c r="D196" s="1"/>
      <c r="E196" s="2"/>
    </row>
    <row r="197" spans="4:5">
      <c r="D197" s="1"/>
      <c r="E197" s="2"/>
    </row>
    <row r="198" spans="4:5">
      <c r="D198" s="1"/>
      <c r="E198" s="2"/>
    </row>
    <row r="199" spans="4:5">
      <c r="D199" s="1"/>
      <c r="E199" s="2"/>
    </row>
    <row r="200" spans="4:5">
      <c r="D200" s="1"/>
      <c r="E200" s="2"/>
    </row>
    <row r="201" spans="4:5">
      <c r="D201" s="1"/>
      <c r="E201" s="2"/>
    </row>
    <row r="202" spans="4:5">
      <c r="D202" s="1"/>
      <c r="E202" s="2"/>
    </row>
    <row r="203" spans="4:5">
      <c r="D203" s="1"/>
      <c r="E203" s="2"/>
    </row>
    <row r="204" spans="4:5">
      <c r="D204" s="1"/>
      <c r="E204" s="2"/>
    </row>
    <row r="205" spans="4:5">
      <c r="D205" s="1"/>
      <c r="E205" s="2"/>
    </row>
    <row r="206" spans="4:5">
      <c r="D206" s="1"/>
      <c r="E206" s="2"/>
    </row>
    <row r="207" spans="4:5">
      <c r="D207" s="1"/>
      <c r="E207" s="2"/>
    </row>
    <row r="208" spans="4:5">
      <c r="D208" s="1"/>
      <c r="E208" s="2"/>
    </row>
    <row r="209" spans="4:5">
      <c r="D209" s="1"/>
      <c r="E209" s="2"/>
    </row>
    <row r="210" spans="4:5">
      <c r="D210" s="1"/>
      <c r="E210" s="2"/>
    </row>
    <row r="211" spans="4:5">
      <c r="D211" s="1"/>
      <c r="E211" s="2"/>
    </row>
    <row r="212" spans="4:5">
      <c r="D212" s="1"/>
      <c r="E212" s="2"/>
    </row>
    <row r="213" spans="4:5">
      <c r="D213" s="1"/>
      <c r="E213" s="2"/>
    </row>
    <row r="214" spans="4:5">
      <c r="D214" s="1"/>
      <c r="E214" s="2"/>
    </row>
    <row r="215" spans="4:5">
      <c r="D215" s="1"/>
      <c r="E215" s="2"/>
    </row>
    <row r="216" spans="4:5">
      <c r="D216" s="1"/>
      <c r="E216" s="2"/>
    </row>
    <row r="217" spans="4:5">
      <c r="D217" s="1"/>
      <c r="E217" s="2"/>
    </row>
    <row r="218" spans="4:5">
      <c r="D218" s="1"/>
      <c r="E218" s="2"/>
    </row>
    <row r="219" spans="4:5">
      <c r="D219" s="1"/>
      <c r="E219" s="2"/>
    </row>
    <row r="220" spans="4:5">
      <c r="D220" s="1"/>
      <c r="E220" s="2"/>
    </row>
    <row r="221" spans="4:5">
      <c r="D221" s="1"/>
      <c r="E221" s="2"/>
    </row>
    <row r="222" spans="4:5">
      <c r="D222" s="1"/>
      <c r="E222" s="2"/>
    </row>
    <row r="223" spans="4:5">
      <c r="D223" s="1"/>
      <c r="E223" s="2"/>
    </row>
    <row r="224" spans="4:5">
      <c r="D224" s="1"/>
      <c r="E224" s="2"/>
    </row>
    <row r="225" spans="4:5">
      <c r="D225" s="1"/>
      <c r="E225" s="2"/>
    </row>
    <row r="226" spans="4:5">
      <c r="D226" s="1"/>
      <c r="E226" s="2"/>
    </row>
    <row r="227" spans="4:5">
      <c r="D227" s="1"/>
      <c r="E227" s="2"/>
    </row>
    <row r="228" spans="4:5">
      <c r="D228" s="1"/>
      <c r="E228" s="2"/>
    </row>
    <row r="229" spans="4:5">
      <c r="D229" s="1"/>
      <c r="E229" s="2"/>
    </row>
    <row r="230" spans="4:5">
      <c r="D230" s="1"/>
      <c r="E230" s="2"/>
    </row>
    <row r="231" spans="4:5">
      <c r="D231" s="1"/>
      <c r="E231" s="2"/>
    </row>
    <row r="232" spans="4:5">
      <c r="D232" s="1"/>
      <c r="E232" s="2"/>
    </row>
    <row r="233" spans="4:5">
      <c r="D233" s="1"/>
      <c r="E233" s="2"/>
    </row>
    <row r="234" spans="4:5">
      <c r="D234" s="1"/>
      <c r="E234" s="2"/>
    </row>
    <row r="235" spans="4:5">
      <c r="D235" s="1"/>
      <c r="E235" s="2"/>
    </row>
    <row r="236" spans="4:5">
      <c r="D236" s="1"/>
      <c r="E236" s="2"/>
    </row>
    <row r="237" spans="4:5">
      <c r="D237" s="1"/>
      <c r="E237" s="2"/>
    </row>
    <row r="238" spans="4:5">
      <c r="D238" s="1"/>
      <c r="E238" s="2"/>
    </row>
    <row r="239" spans="4:5">
      <c r="D239" s="1"/>
      <c r="E239" s="2"/>
    </row>
    <row r="240" spans="4:5">
      <c r="D240" s="1"/>
      <c r="E240" s="2"/>
    </row>
    <row r="241" spans="4:5">
      <c r="D241" s="1"/>
      <c r="E241" s="2"/>
    </row>
    <row r="242" spans="4:5">
      <c r="D242" s="1"/>
      <c r="E242" s="2"/>
    </row>
    <row r="243" spans="4:5">
      <c r="D243" s="1"/>
      <c r="E243" s="2"/>
    </row>
    <row r="244" spans="4:5">
      <c r="D244" s="1"/>
      <c r="E244" s="2"/>
    </row>
    <row r="245" spans="4:5">
      <c r="D245" s="1"/>
      <c r="E245" s="2"/>
    </row>
    <row r="246" spans="4:5">
      <c r="D246" s="1"/>
      <c r="E246" s="2"/>
    </row>
    <row r="247" spans="4:5">
      <c r="D247" s="1"/>
      <c r="E247" s="2"/>
    </row>
    <row r="248" spans="4:5">
      <c r="D248" s="1"/>
      <c r="E248" s="2"/>
    </row>
    <row r="249" spans="4:5">
      <c r="D249" s="1"/>
      <c r="E249" s="2"/>
    </row>
    <row r="250" spans="4:5">
      <c r="D250" s="1"/>
      <c r="E250" s="2"/>
    </row>
    <row r="251" spans="4:5">
      <c r="D251" s="1"/>
      <c r="E251" s="2"/>
    </row>
    <row r="252" spans="4:5">
      <c r="D252" s="1"/>
      <c r="E252" s="2"/>
    </row>
    <row r="253" spans="4:5">
      <c r="D253" s="1"/>
      <c r="E253" s="2"/>
    </row>
    <row r="254" spans="4:5">
      <c r="D254" s="1"/>
      <c r="E254" s="2"/>
    </row>
    <row r="255" spans="4:5">
      <c r="D255" s="1"/>
      <c r="E255" s="2"/>
    </row>
    <row r="256" spans="4:5">
      <c r="D256" s="1"/>
      <c r="E256" s="2"/>
    </row>
    <row r="257" spans="4:5">
      <c r="D257" s="1"/>
      <c r="E257" s="2"/>
    </row>
    <row r="258" spans="4:5">
      <c r="D258" s="1"/>
      <c r="E258" s="2"/>
    </row>
    <row r="259" spans="4:5">
      <c r="D259" s="1"/>
      <c r="E259" s="2"/>
    </row>
    <row r="260" spans="4:5">
      <c r="D260" s="1"/>
      <c r="E260" s="2"/>
    </row>
    <row r="261" spans="4:5">
      <c r="D261" s="1"/>
      <c r="E261" s="2"/>
    </row>
    <row r="262" spans="4:5">
      <c r="D262" s="1"/>
      <c r="E262" s="2"/>
    </row>
    <row r="263" spans="4:5">
      <c r="D263" s="1"/>
      <c r="E263" s="2"/>
    </row>
    <row r="264" spans="4:5">
      <c r="D264" s="1"/>
      <c r="E264" s="2"/>
    </row>
    <row r="265" spans="4:5">
      <c r="D265" s="1"/>
      <c r="E265" s="2"/>
    </row>
    <row r="266" spans="4:5">
      <c r="D266" s="1"/>
      <c r="E266" s="2"/>
    </row>
    <row r="267" spans="4:5">
      <c r="D267" s="1"/>
      <c r="E267" s="2"/>
    </row>
    <row r="268" spans="4:5">
      <c r="D268" s="1"/>
      <c r="E268" s="2"/>
    </row>
    <row r="269" spans="4:5">
      <c r="D269" s="1"/>
      <c r="E269" s="2"/>
    </row>
    <row r="270" spans="4:5">
      <c r="D270" s="1"/>
      <c r="E270" s="2"/>
    </row>
    <row r="271" spans="4:5">
      <c r="D271" s="1"/>
      <c r="E271" s="2"/>
    </row>
    <row r="272" spans="4:5">
      <c r="D272" s="1"/>
      <c r="E272" s="2"/>
    </row>
    <row r="273" spans="4:5">
      <c r="D273" s="1"/>
      <c r="E273" s="2"/>
    </row>
    <row r="274" spans="4:5">
      <c r="D274" s="1"/>
      <c r="E274" s="2"/>
    </row>
    <row r="275" spans="4:5">
      <c r="D275" s="1"/>
      <c r="E275" s="2"/>
    </row>
    <row r="276" spans="4:5">
      <c r="D276" s="1"/>
      <c r="E276" s="2"/>
    </row>
    <row r="277" spans="4:5">
      <c r="D277" s="1"/>
      <c r="E277" s="2"/>
    </row>
    <row r="278" spans="4:5">
      <c r="D278" s="1"/>
      <c r="E278" s="2"/>
    </row>
    <row r="279" spans="4:5">
      <c r="D279" s="1"/>
      <c r="E279" s="2"/>
    </row>
    <row r="280" spans="4:5">
      <c r="D280" s="1"/>
      <c r="E280" s="2"/>
    </row>
    <row r="281" spans="4:5">
      <c r="D281" s="1"/>
      <c r="E281" s="2"/>
    </row>
    <row r="282" spans="4:5">
      <c r="D282" s="1"/>
      <c r="E282" s="2"/>
    </row>
    <row r="283" spans="4:5">
      <c r="D283" s="1"/>
      <c r="E283" s="2"/>
    </row>
    <row r="284" spans="4:5">
      <c r="D284" s="1"/>
      <c r="E284" s="2"/>
    </row>
    <row r="285" spans="4:5">
      <c r="D285" s="1"/>
      <c r="E285" s="2"/>
    </row>
    <row r="286" spans="4:5">
      <c r="D286" s="1"/>
      <c r="E286" s="2"/>
    </row>
    <row r="287" spans="4:5">
      <c r="D287" s="1"/>
      <c r="E287" s="2"/>
    </row>
    <row r="288" spans="4:5">
      <c r="D288" s="1"/>
      <c r="E288" s="2"/>
    </row>
    <row r="289" spans="4:5">
      <c r="D289" s="1"/>
      <c r="E289" s="2"/>
    </row>
    <row r="290" spans="4:5">
      <c r="D290" s="1"/>
      <c r="E290" s="2"/>
    </row>
    <row r="291" spans="4:5">
      <c r="D291" s="1"/>
      <c r="E291" s="2"/>
    </row>
    <row r="292" spans="4:5">
      <c r="D292" s="1"/>
      <c r="E292" s="2"/>
    </row>
    <row r="293" spans="4:5">
      <c r="D293" s="1"/>
      <c r="E293" s="2"/>
    </row>
    <row r="294" spans="4:5">
      <c r="D294" s="1"/>
      <c r="E294" s="2"/>
    </row>
    <row r="295" spans="4:5">
      <c r="D295" s="1"/>
      <c r="E295" s="2"/>
    </row>
    <row r="296" spans="4:5">
      <c r="D296" s="1"/>
      <c r="E296" s="2"/>
    </row>
    <row r="297" spans="4:5">
      <c r="D297" s="1"/>
      <c r="E297" s="2"/>
    </row>
    <row r="298" spans="4:5">
      <c r="D298" s="1"/>
      <c r="E298" s="2"/>
    </row>
    <row r="299" spans="4:5">
      <c r="D299" s="1"/>
      <c r="E299" s="2"/>
    </row>
    <row r="300" spans="4:5">
      <c r="D300" s="1"/>
      <c r="E300" s="2"/>
    </row>
    <row r="301" spans="4:5">
      <c r="D301" s="1"/>
      <c r="E301" s="2"/>
    </row>
    <row r="302" spans="4:5">
      <c r="D302" s="1"/>
      <c r="E302" s="2"/>
    </row>
    <row r="303" spans="4:5">
      <c r="D303" s="1"/>
      <c r="E303" s="2"/>
    </row>
    <row r="304" spans="4:5">
      <c r="D304" s="1"/>
      <c r="E304" s="2"/>
    </row>
    <row r="305" spans="4:5">
      <c r="D305" s="1"/>
      <c r="E305" s="2"/>
    </row>
    <row r="306" spans="4:5">
      <c r="D306" s="1"/>
      <c r="E306" s="2"/>
    </row>
    <row r="307" spans="4:5">
      <c r="D307" s="1"/>
      <c r="E307" s="2"/>
    </row>
    <row r="308" spans="4:5">
      <c r="D308" s="1"/>
      <c r="E308" s="2"/>
    </row>
    <row r="309" spans="4:5">
      <c r="D309" s="1"/>
      <c r="E309" s="2"/>
    </row>
    <row r="310" spans="4:5">
      <c r="D310" s="1"/>
      <c r="E310" s="2"/>
    </row>
    <row r="311" spans="4:5">
      <c r="D311" s="1"/>
      <c r="E311" s="2"/>
    </row>
    <row r="312" spans="4:5">
      <c r="D312" s="1"/>
      <c r="E312" s="2"/>
    </row>
    <row r="313" spans="4:5">
      <c r="D313" s="1"/>
      <c r="E313" s="2"/>
    </row>
    <row r="314" spans="4:5">
      <c r="D314" s="1"/>
      <c r="E314" s="2"/>
    </row>
    <row r="315" spans="4:5">
      <c r="D315" s="1"/>
      <c r="E315" s="2"/>
    </row>
    <row r="316" spans="4:5">
      <c r="D316" s="1"/>
      <c r="E316" s="2"/>
    </row>
    <row r="317" spans="4:5">
      <c r="D317" s="1"/>
      <c r="E317" s="2"/>
    </row>
    <row r="318" spans="4:5">
      <c r="D318" s="1"/>
      <c r="E318" s="2"/>
    </row>
    <row r="319" spans="4:5">
      <c r="D319" s="1"/>
      <c r="E319" s="2"/>
    </row>
    <row r="320" spans="4:5">
      <c r="D320" s="1"/>
      <c r="E320" s="2"/>
    </row>
    <row r="321" spans="4:5">
      <c r="D321" s="1"/>
      <c r="E321" s="2"/>
    </row>
    <row r="322" spans="4:5">
      <c r="D322" s="1"/>
      <c r="E322" s="2"/>
    </row>
    <row r="323" spans="4:5">
      <c r="D323" s="1"/>
      <c r="E323" s="2"/>
    </row>
    <row r="324" spans="4:5">
      <c r="D324" s="1"/>
      <c r="E324" s="2"/>
    </row>
    <row r="325" spans="4:5">
      <c r="D325" s="1"/>
      <c r="E325" s="2"/>
    </row>
    <row r="326" spans="4:5">
      <c r="D326" s="1"/>
      <c r="E326" s="2"/>
    </row>
    <row r="327" spans="4:5">
      <c r="D327" s="1"/>
      <c r="E327" s="2"/>
    </row>
    <row r="328" spans="4:5">
      <c r="D328" s="1"/>
      <c r="E328" s="2"/>
    </row>
    <row r="329" spans="4:5">
      <c r="D329" s="1"/>
      <c r="E329" s="2"/>
    </row>
    <row r="330" spans="4:5">
      <c r="D330" s="1"/>
      <c r="E330" s="2"/>
    </row>
    <row r="331" spans="4:5">
      <c r="D331" s="1"/>
      <c r="E331" s="2"/>
    </row>
    <row r="332" spans="4:5">
      <c r="D332" s="1"/>
      <c r="E332" s="2"/>
    </row>
    <row r="333" spans="4:5">
      <c r="D333" s="1"/>
      <c r="E333" s="2"/>
    </row>
    <row r="334" spans="4:5">
      <c r="D334" s="1"/>
      <c r="E334" s="2"/>
    </row>
    <row r="335" spans="4:5">
      <c r="D335" s="1"/>
      <c r="E335" s="2"/>
    </row>
    <row r="336" spans="4:5">
      <c r="D336" s="1"/>
      <c r="E336" s="2"/>
    </row>
    <row r="337" spans="4:5">
      <c r="D337" s="1"/>
      <c r="E337" s="2"/>
    </row>
    <row r="338" spans="4:5">
      <c r="D338" s="1"/>
      <c r="E338" s="2"/>
    </row>
    <row r="339" spans="4:5">
      <c r="D339" s="1"/>
      <c r="E339" s="2"/>
    </row>
    <row r="340" spans="4:5">
      <c r="D340" s="1"/>
      <c r="E340" s="2"/>
    </row>
    <row r="341" spans="4:5">
      <c r="D341" s="1"/>
      <c r="E341" s="2"/>
    </row>
    <row r="342" spans="4:5">
      <c r="D342" s="1"/>
      <c r="E342" s="2"/>
    </row>
    <row r="343" spans="4:5">
      <c r="D343" s="1"/>
      <c r="E343" s="2"/>
    </row>
    <row r="344" spans="4:5">
      <c r="D344" s="1"/>
      <c r="E344" s="2"/>
    </row>
    <row r="345" spans="4:5">
      <c r="D345" s="1"/>
      <c r="E345" s="2"/>
    </row>
    <row r="346" spans="4:5">
      <c r="D346" s="1"/>
      <c r="E346" s="2"/>
    </row>
    <row r="347" spans="4:5">
      <c r="D347" s="1"/>
      <c r="E347" s="2"/>
    </row>
    <row r="348" spans="4:5">
      <c r="D348" s="1"/>
      <c r="E348" s="2"/>
    </row>
    <row r="349" spans="4:5">
      <c r="D349" s="1"/>
      <c r="E349" s="2"/>
    </row>
    <row r="350" spans="4:5">
      <c r="D350" s="1"/>
      <c r="E350" s="2"/>
    </row>
    <row r="351" spans="4:5">
      <c r="D351" s="1"/>
      <c r="E351" s="2"/>
    </row>
    <row r="352" spans="4:5">
      <c r="D352" s="1"/>
      <c r="E352" s="2"/>
    </row>
    <row r="353" spans="4:5">
      <c r="D353" s="1"/>
      <c r="E353" s="2"/>
    </row>
    <row r="354" spans="4:5">
      <c r="D354" s="1"/>
      <c r="E354" s="2"/>
    </row>
    <row r="355" spans="4:5">
      <c r="D355" s="1"/>
      <c r="E355" s="2"/>
    </row>
    <row r="356" spans="4:5">
      <c r="D356" s="1"/>
      <c r="E356" s="2"/>
    </row>
    <row r="357" spans="4:5">
      <c r="D357" s="1"/>
      <c r="E357" s="2"/>
    </row>
    <row r="358" spans="4:5">
      <c r="D358" s="1"/>
      <c r="E358" s="2"/>
    </row>
    <row r="359" spans="4:5">
      <c r="D359" s="1"/>
      <c r="E359" s="2"/>
    </row>
    <row r="360" spans="4:5">
      <c r="D360" s="1"/>
      <c r="E360" s="2"/>
    </row>
    <row r="361" spans="4:5">
      <c r="D361" s="1"/>
      <c r="E361" s="2"/>
    </row>
    <row r="362" spans="4:5">
      <c r="D362" s="1"/>
      <c r="E362" s="2"/>
    </row>
    <row r="363" spans="4:5">
      <c r="D363" s="1"/>
      <c r="E363" s="2"/>
    </row>
    <row r="364" spans="4:5">
      <c r="D364" s="1"/>
      <c r="E364" s="2"/>
    </row>
    <row r="365" spans="4:5">
      <c r="D365" s="1"/>
      <c r="E365" s="2"/>
    </row>
    <row r="366" spans="4:5">
      <c r="D366" s="1"/>
      <c r="E366" s="2"/>
    </row>
  </sheetData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66"/>
  <sheetViews>
    <sheetView tabSelected="1" workbookViewId="0">
      <selection activeCell="D22" sqref="D22"/>
    </sheetView>
  </sheetViews>
  <sheetFormatPr defaultColWidth="11.42578125" defaultRowHeight="15"/>
  <sheetData>
    <row r="1" spans="1:16" s="3" customFormat="1" ht="30">
      <c r="A1" s="9" t="s">
        <v>12</v>
      </c>
      <c r="B1" s="9" t="s">
        <v>24</v>
      </c>
      <c r="C1" s="9" t="s">
        <v>25</v>
      </c>
      <c r="D1" s="4" t="s">
        <v>0</v>
      </c>
      <c r="E1" s="10" t="s">
        <v>29</v>
      </c>
      <c r="F1" s="10" t="s">
        <v>30</v>
      </c>
      <c r="G1" s="10" t="s">
        <v>31</v>
      </c>
      <c r="H1" s="11" t="s">
        <v>32</v>
      </c>
      <c r="I1" s="10" t="s">
        <v>33</v>
      </c>
      <c r="J1" s="10" t="s">
        <v>34</v>
      </c>
      <c r="K1" s="10" t="s">
        <v>35</v>
      </c>
      <c r="L1" s="11" t="s">
        <v>36</v>
      </c>
      <c r="M1" s="10" t="s">
        <v>37</v>
      </c>
      <c r="N1" s="11" t="s">
        <v>38</v>
      </c>
      <c r="O1" s="11" t="s">
        <v>39</v>
      </c>
      <c r="P1" s="12" t="s">
        <v>40</v>
      </c>
    </row>
    <row r="2" spans="1:16">
      <c r="A2" s="1">
        <v>41913</v>
      </c>
      <c r="B2">
        <v>274</v>
      </c>
      <c r="C2" s="13">
        <v>1247</v>
      </c>
      <c r="D2" t="s">
        <v>15</v>
      </c>
    </row>
    <row r="3" spans="1:16">
      <c r="A3" s="1">
        <v>41914</v>
      </c>
      <c r="B3">
        <f>B2+1</f>
        <v>275</v>
      </c>
      <c r="C3" s="13">
        <v>1601</v>
      </c>
      <c r="D3" t="s">
        <v>13</v>
      </c>
    </row>
    <row r="4" spans="1:16">
      <c r="A4" s="1">
        <v>41915</v>
      </c>
      <c r="B4">
        <f t="shared" ref="B4:B67" si="0">B3+1</f>
        <v>276</v>
      </c>
      <c r="C4" s="14">
        <v>1133</v>
      </c>
      <c r="D4" t="s">
        <v>15</v>
      </c>
      <c r="E4" s="11"/>
    </row>
    <row r="5" spans="1:16">
      <c r="A5" s="1">
        <v>41916</v>
      </c>
      <c r="B5">
        <f t="shared" si="0"/>
        <v>277</v>
      </c>
      <c r="C5" s="14">
        <v>1221</v>
      </c>
      <c r="D5" t="s">
        <v>13</v>
      </c>
    </row>
    <row r="6" spans="1:16">
      <c r="A6" s="1">
        <v>41917</v>
      </c>
      <c r="B6">
        <f t="shared" si="0"/>
        <v>278</v>
      </c>
      <c r="C6" s="14">
        <v>1745</v>
      </c>
      <c r="D6" t="s">
        <v>13</v>
      </c>
    </row>
    <row r="7" spans="1:16">
      <c r="A7" s="1">
        <v>41918</v>
      </c>
      <c r="B7">
        <f t="shared" si="0"/>
        <v>279</v>
      </c>
      <c r="C7" s="14">
        <v>1152</v>
      </c>
      <c r="D7" t="s">
        <v>15</v>
      </c>
    </row>
    <row r="8" spans="1:16">
      <c r="A8" s="1">
        <v>41919</v>
      </c>
      <c r="B8">
        <f t="shared" si="0"/>
        <v>280</v>
      </c>
      <c r="C8" s="15">
        <v>1232</v>
      </c>
      <c r="D8" t="s">
        <v>15</v>
      </c>
    </row>
    <row r="9" spans="1:16">
      <c r="A9" s="1">
        <v>41920</v>
      </c>
      <c r="B9">
        <f t="shared" si="0"/>
        <v>281</v>
      </c>
      <c r="C9" s="15">
        <v>0.65277777777777779</v>
      </c>
      <c r="D9" t="s">
        <v>13</v>
      </c>
    </row>
    <row r="10" spans="1:16">
      <c r="A10" s="1">
        <v>41921</v>
      </c>
      <c r="B10">
        <f t="shared" si="0"/>
        <v>282</v>
      </c>
      <c r="C10" s="14">
        <v>1821</v>
      </c>
      <c r="D10" t="s">
        <v>13</v>
      </c>
    </row>
    <row r="11" spans="1:16">
      <c r="A11" s="1">
        <v>41922</v>
      </c>
      <c r="B11">
        <f t="shared" si="0"/>
        <v>283</v>
      </c>
      <c r="C11" s="14">
        <v>1524</v>
      </c>
      <c r="D11" t="s">
        <v>15</v>
      </c>
    </row>
    <row r="12" spans="1:16">
      <c r="A12" s="1">
        <v>41923</v>
      </c>
      <c r="B12">
        <f t="shared" si="0"/>
        <v>284</v>
      </c>
      <c r="C12" s="16">
        <v>1130</v>
      </c>
      <c r="D12" t="s">
        <v>21</v>
      </c>
    </row>
    <row r="13" spans="1:16">
      <c r="A13" s="1">
        <v>41924</v>
      </c>
      <c r="B13">
        <f t="shared" si="0"/>
        <v>285</v>
      </c>
      <c r="C13" s="14">
        <v>1400</v>
      </c>
      <c r="D13" t="s">
        <v>21</v>
      </c>
    </row>
    <row r="14" spans="1:16">
      <c r="A14" s="1">
        <v>41925</v>
      </c>
      <c r="B14">
        <f t="shared" si="0"/>
        <v>286</v>
      </c>
      <c r="C14" s="14">
        <v>1132</v>
      </c>
      <c r="D14" t="s">
        <v>21</v>
      </c>
    </row>
    <row r="15" spans="1:16">
      <c r="A15" s="1">
        <v>41926</v>
      </c>
      <c r="B15">
        <f t="shared" si="0"/>
        <v>287</v>
      </c>
      <c r="C15" s="16">
        <v>1245</v>
      </c>
      <c r="D15" t="s">
        <v>15</v>
      </c>
    </row>
    <row r="16" spans="1:16">
      <c r="A16" s="1">
        <v>41927</v>
      </c>
      <c r="B16">
        <f t="shared" si="0"/>
        <v>288</v>
      </c>
      <c r="C16" s="16">
        <v>1140</v>
      </c>
      <c r="D16" t="s">
        <v>21</v>
      </c>
    </row>
    <row r="17" spans="1:4">
      <c r="A17" s="1">
        <v>41928</v>
      </c>
      <c r="B17">
        <f t="shared" si="0"/>
        <v>289</v>
      </c>
      <c r="C17" s="14">
        <v>1330</v>
      </c>
      <c r="D17" t="s">
        <v>23</v>
      </c>
    </row>
    <row r="18" spans="1:4">
      <c r="A18" s="1">
        <v>41929</v>
      </c>
      <c r="B18">
        <f t="shared" si="0"/>
        <v>290</v>
      </c>
      <c r="C18" s="16">
        <v>1130</v>
      </c>
      <c r="D18" t="s">
        <v>21</v>
      </c>
    </row>
    <row r="19" spans="1:4">
      <c r="A19" s="1">
        <v>41930</v>
      </c>
      <c r="B19">
        <f t="shared" si="0"/>
        <v>291</v>
      </c>
      <c r="C19" s="14">
        <v>1345</v>
      </c>
      <c r="D19" t="s">
        <v>23</v>
      </c>
    </row>
    <row r="20" spans="1:4">
      <c r="A20" s="1">
        <v>41931</v>
      </c>
      <c r="B20">
        <f t="shared" si="0"/>
        <v>292</v>
      </c>
      <c r="D20" s="1"/>
    </row>
    <row r="21" spans="1:4">
      <c r="A21" s="1">
        <v>41932</v>
      </c>
      <c r="B21">
        <f t="shared" si="0"/>
        <v>293</v>
      </c>
      <c r="D21" s="1"/>
    </row>
    <row r="22" spans="1:4">
      <c r="A22" s="1">
        <v>41933</v>
      </c>
      <c r="B22">
        <f t="shared" si="0"/>
        <v>294</v>
      </c>
      <c r="D22" s="1"/>
    </row>
    <row r="23" spans="1:4">
      <c r="A23" s="1">
        <v>41934</v>
      </c>
      <c r="B23">
        <f t="shared" si="0"/>
        <v>295</v>
      </c>
      <c r="D23" s="1"/>
    </row>
    <row r="24" spans="1:4">
      <c r="A24" s="1">
        <v>41935</v>
      </c>
      <c r="B24">
        <f t="shared" si="0"/>
        <v>296</v>
      </c>
      <c r="D24" s="1"/>
    </row>
    <row r="25" spans="1:4">
      <c r="A25" s="1">
        <v>41936</v>
      </c>
      <c r="B25">
        <f t="shared" si="0"/>
        <v>297</v>
      </c>
      <c r="D25" s="1"/>
    </row>
    <row r="26" spans="1:4">
      <c r="A26" s="1">
        <v>41937</v>
      </c>
      <c r="B26">
        <f t="shared" si="0"/>
        <v>298</v>
      </c>
      <c r="D26" s="1"/>
    </row>
    <row r="27" spans="1:4">
      <c r="A27" s="1">
        <v>41938</v>
      </c>
      <c r="B27">
        <f t="shared" si="0"/>
        <v>299</v>
      </c>
      <c r="D27" s="1"/>
    </row>
    <row r="28" spans="1:4">
      <c r="A28" s="1">
        <v>41939</v>
      </c>
      <c r="B28">
        <f t="shared" si="0"/>
        <v>300</v>
      </c>
      <c r="D28" s="1"/>
    </row>
    <row r="29" spans="1:4">
      <c r="A29" s="1">
        <v>41940</v>
      </c>
      <c r="B29">
        <f t="shared" si="0"/>
        <v>301</v>
      </c>
      <c r="D29" s="1"/>
    </row>
    <row r="30" spans="1:4">
      <c r="A30" s="1">
        <v>41941</v>
      </c>
      <c r="B30">
        <f t="shared" si="0"/>
        <v>302</v>
      </c>
      <c r="D30" s="1"/>
    </row>
    <row r="31" spans="1:4">
      <c r="A31" s="1">
        <v>41942</v>
      </c>
      <c r="B31">
        <f t="shared" si="0"/>
        <v>303</v>
      </c>
      <c r="D31" s="1"/>
    </row>
    <row r="32" spans="1:4">
      <c r="A32" s="1">
        <v>41943</v>
      </c>
      <c r="B32">
        <f t="shared" si="0"/>
        <v>304</v>
      </c>
      <c r="D32" s="1"/>
    </row>
    <row r="33" spans="1:4">
      <c r="A33" s="1">
        <v>41944</v>
      </c>
      <c r="B33">
        <f t="shared" si="0"/>
        <v>305</v>
      </c>
      <c r="D33" s="1"/>
    </row>
    <row r="34" spans="1:4">
      <c r="A34" s="1">
        <v>41945</v>
      </c>
      <c r="B34">
        <f t="shared" si="0"/>
        <v>306</v>
      </c>
      <c r="D34" s="1"/>
    </row>
    <row r="35" spans="1:4">
      <c r="A35" s="1">
        <v>41946</v>
      </c>
      <c r="B35">
        <f t="shared" si="0"/>
        <v>307</v>
      </c>
      <c r="D35" s="1"/>
    </row>
    <row r="36" spans="1:4">
      <c r="A36" s="1">
        <v>41947</v>
      </c>
      <c r="B36">
        <f t="shared" si="0"/>
        <v>308</v>
      </c>
      <c r="D36" s="1"/>
    </row>
    <row r="37" spans="1:4">
      <c r="A37" s="1">
        <v>41948</v>
      </c>
      <c r="B37">
        <f t="shared" si="0"/>
        <v>309</v>
      </c>
      <c r="D37" s="1"/>
    </row>
    <row r="38" spans="1:4">
      <c r="A38" s="1">
        <v>41949</v>
      </c>
      <c r="B38">
        <f t="shared" si="0"/>
        <v>310</v>
      </c>
      <c r="D38" s="1"/>
    </row>
    <row r="39" spans="1:4">
      <c r="A39" s="1">
        <v>41950</v>
      </c>
      <c r="B39">
        <f t="shared" si="0"/>
        <v>311</v>
      </c>
      <c r="D39" s="1"/>
    </row>
    <row r="40" spans="1:4">
      <c r="A40" s="1">
        <v>41951</v>
      </c>
      <c r="B40">
        <f t="shared" si="0"/>
        <v>312</v>
      </c>
      <c r="D40" s="1"/>
    </row>
    <row r="41" spans="1:4">
      <c r="A41" s="1">
        <v>41952</v>
      </c>
      <c r="B41">
        <f t="shared" si="0"/>
        <v>313</v>
      </c>
      <c r="D41" s="1"/>
    </row>
    <row r="42" spans="1:4">
      <c r="A42" s="1">
        <v>41953</v>
      </c>
      <c r="B42">
        <f t="shared" si="0"/>
        <v>314</v>
      </c>
      <c r="D42" s="1"/>
    </row>
    <row r="43" spans="1:4">
      <c r="A43" s="1">
        <v>41954</v>
      </c>
      <c r="B43">
        <f t="shared" si="0"/>
        <v>315</v>
      </c>
      <c r="D43" s="1"/>
    </row>
    <row r="44" spans="1:4">
      <c r="A44" s="1">
        <v>41955</v>
      </c>
      <c r="B44">
        <f t="shared" si="0"/>
        <v>316</v>
      </c>
      <c r="D44" s="1"/>
    </row>
    <row r="45" spans="1:4">
      <c r="A45" s="1">
        <v>41956</v>
      </c>
      <c r="B45">
        <f t="shared" si="0"/>
        <v>317</v>
      </c>
      <c r="D45" s="1"/>
    </row>
    <row r="46" spans="1:4">
      <c r="A46" s="1">
        <v>41957</v>
      </c>
      <c r="B46">
        <f t="shared" si="0"/>
        <v>318</v>
      </c>
      <c r="D46" s="1"/>
    </row>
    <row r="47" spans="1:4">
      <c r="A47" s="1">
        <v>41958</v>
      </c>
      <c r="B47">
        <f t="shared" si="0"/>
        <v>319</v>
      </c>
      <c r="D47" s="1"/>
    </row>
    <row r="48" spans="1:4">
      <c r="A48" s="1">
        <v>41959</v>
      </c>
      <c r="B48">
        <f t="shared" si="0"/>
        <v>320</v>
      </c>
      <c r="D48" s="1"/>
    </row>
    <row r="49" spans="1:4">
      <c r="A49" s="1">
        <v>41960</v>
      </c>
      <c r="B49">
        <f t="shared" si="0"/>
        <v>321</v>
      </c>
      <c r="D49" s="1"/>
    </row>
    <row r="50" spans="1:4">
      <c r="A50" s="1">
        <v>41961</v>
      </c>
      <c r="B50">
        <f t="shared" si="0"/>
        <v>322</v>
      </c>
      <c r="D50" s="1"/>
    </row>
    <row r="51" spans="1:4">
      <c r="A51" s="1">
        <v>41962</v>
      </c>
      <c r="B51">
        <f t="shared" si="0"/>
        <v>323</v>
      </c>
      <c r="D51" s="1"/>
    </row>
    <row r="52" spans="1:4">
      <c r="A52" s="1">
        <v>41963</v>
      </c>
      <c r="B52">
        <f t="shared" si="0"/>
        <v>324</v>
      </c>
      <c r="D52" s="1"/>
    </row>
    <row r="53" spans="1:4">
      <c r="A53" s="1">
        <v>41964</v>
      </c>
      <c r="B53">
        <f t="shared" si="0"/>
        <v>325</v>
      </c>
      <c r="D53" s="1"/>
    </row>
    <row r="54" spans="1:4">
      <c r="A54" s="1">
        <v>41965</v>
      </c>
      <c r="B54">
        <f t="shared" si="0"/>
        <v>326</v>
      </c>
      <c r="D54" s="1"/>
    </row>
    <row r="55" spans="1:4">
      <c r="A55" s="1">
        <v>41966</v>
      </c>
      <c r="B55">
        <f t="shared" si="0"/>
        <v>327</v>
      </c>
      <c r="D55" s="1"/>
    </row>
    <row r="56" spans="1:4">
      <c r="A56" s="1">
        <v>41967</v>
      </c>
      <c r="B56">
        <f t="shared" si="0"/>
        <v>328</v>
      </c>
      <c r="D56" s="1"/>
    </row>
    <row r="57" spans="1:4">
      <c r="A57" s="1">
        <v>41968</v>
      </c>
      <c r="B57">
        <f t="shared" si="0"/>
        <v>329</v>
      </c>
      <c r="D57" s="1"/>
    </row>
    <row r="58" spans="1:4">
      <c r="A58" s="1">
        <v>41969</v>
      </c>
      <c r="B58">
        <f t="shared" si="0"/>
        <v>330</v>
      </c>
      <c r="D58" s="1"/>
    </row>
    <row r="59" spans="1:4">
      <c r="A59" s="1">
        <v>41970</v>
      </c>
      <c r="B59">
        <f t="shared" si="0"/>
        <v>331</v>
      </c>
      <c r="D59" s="1"/>
    </row>
    <row r="60" spans="1:4">
      <c r="A60" s="1">
        <v>41971</v>
      </c>
      <c r="B60">
        <f t="shared" si="0"/>
        <v>332</v>
      </c>
      <c r="D60" s="1"/>
    </row>
    <row r="61" spans="1:4">
      <c r="A61" s="1">
        <v>41972</v>
      </c>
      <c r="B61">
        <f t="shared" si="0"/>
        <v>333</v>
      </c>
      <c r="D61" s="1"/>
    </row>
    <row r="62" spans="1:4">
      <c r="A62" s="1">
        <v>41973</v>
      </c>
      <c r="B62">
        <f t="shared" si="0"/>
        <v>334</v>
      </c>
      <c r="D62" s="1"/>
    </row>
    <row r="63" spans="1:4">
      <c r="A63" s="1">
        <v>41974</v>
      </c>
      <c r="B63">
        <f t="shared" si="0"/>
        <v>335</v>
      </c>
      <c r="D63" s="1"/>
    </row>
    <row r="64" spans="1:4">
      <c r="A64" s="1">
        <v>41975</v>
      </c>
      <c r="B64">
        <f t="shared" si="0"/>
        <v>336</v>
      </c>
      <c r="D64" s="1"/>
    </row>
    <row r="65" spans="1:4">
      <c r="A65" s="1">
        <v>41976</v>
      </c>
      <c r="B65">
        <f t="shared" si="0"/>
        <v>337</v>
      </c>
      <c r="D65" s="1"/>
    </row>
    <row r="66" spans="1:4">
      <c r="A66" s="1">
        <v>41977</v>
      </c>
      <c r="B66">
        <f t="shared" si="0"/>
        <v>338</v>
      </c>
      <c r="D66" s="1"/>
    </row>
    <row r="67" spans="1:4">
      <c r="A67" s="1">
        <v>41978</v>
      </c>
      <c r="B67">
        <f t="shared" si="0"/>
        <v>339</v>
      </c>
      <c r="D67" s="1"/>
    </row>
    <row r="68" spans="1:4">
      <c r="A68" s="1">
        <v>41979</v>
      </c>
      <c r="B68">
        <f t="shared" ref="B68:B93" si="1">B67+1</f>
        <v>340</v>
      </c>
      <c r="D68" s="1"/>
    </row>
    <row r="69" spans="1:4">
      <c r="A69" s="1">
        <v>41980</v>
      </c>
      <c r="B69">
        <f t="shared" si="1"/>
        <v>341</v>
      </c>
      <c r="D69" s="1"/>
    </row>
    <row r="70" spans="1:4">
      <c r="A70" s="1">
        <v>41981</v>
      </c>
      <c r="B70">
        <f t="shared" si="1"/>
        <v>342</v>
      </c>
      <c r="D70" s="1"/>
    </row>
    <row r="71" spans="1:4">
      <c r="A71" s="1">
        <v>41982</v>
      </c>
      <c r="B71">
        <f t="shared" si="1"/>
        <v>343</v>
      </c>
      <c r="D71" s="1"/>
    </row>
    <row r="72" spans="1:4">
      <c r="A72" s="1">
        <v>41983</v>
      </c>
      <c r="B72">
        <f t="shared" si="1"/>
        <v>344</v>
      </c>
      <c r="D72" s="1"/>
    </row>
    <row r="73" spans="1:4">
      <c r="A73" s="1">
        <v>41984</v>
      </c>
      <c r="B73">
        <f t="shared" si="1"/>
        <v>345</v>
      </c>
      <c r="D73" s="1"/>
    </row>
    <row r="74" spans="1:4">
      <c r="A74" s="1">
        <v>41985</v>
      </c>
      <c r="B74">
        <f t="shared" si="1"/>
        <v>346</v>
      </c>
      <c r="D74" s="1"/>
    </row>
    <row r="75" spans="1:4">
      <c r="A75" s="1">
        <v>41986</v>
      </c>
      <c r="B75">
        <f t="shared" si="1"/>
        <v>347</v>
      </c>
      <c r="D75" s="1"/>
    </row>
    <row r="76" spans="1:4">
      <c r="A76" s="1">
        <v>41987</v>
      </c>
      <c r="B76">
        <f t="shared" si="1"/>
        <v>348</v>
      </c>
      <c r="D76" s="1"/>
    </row>
    <row r="77" spans="1:4">
      <c r="A77" s="1">
        <v>41988</v>
      </c>
      <c r="B77">
        <f t="shared" si="1"/>
        <v>349</v>
      </c>
      <c r="D77" s="1"/>
    </row>
    <row r="78" spans="1:4">
      <c r="A78" s="1">
        <v>41989</v>
      </c>
      <c r="B78">
        <f t="shared" si="1"/>
        <v>350</v>
      </c>
      <c r="D78" s="1"/>
    </row>
    <row r="79" spans="1:4">
      <c r="A79" s="1">
        <v>41990</v>
      </c>
      <c r="B79">
        <f t="shared" si="1"/>
        <v>351</v>
      </c>
      <c r="D79" s="1"/>
    </row>
    <row r="80" spans="1:4">
      <c r="A80" s="1">
        <v>41991</v>
      </c>
      <c r="B80">
        <f t="shared" si="1"/>
        <v>352</v>
      </c>
      <c r="D80" s="1"/>
    </row>
    <row r="81" spans="1:4">
      <c r="A81" s="1">
        <v>41992</v>
      </c>
      <c r="B81">
        <f t="shared" si="1"/>
        <v>353</v>
      </c>
      <c r="D81" s="1"/>
    </row>
    <row r="82" spans="1:4">
      <c r="A82" s="1">
        <v>41993</v>
      </c>
      <c r="B82">
        <f t="shared" si="1"/>
        <v>354</v>
      </c>
      <c r="D82" s="1"/>
    </row>
    <row r="83" spans="1:4">
      <c r="A83" s="1">
        <v>41994</v>
      </c>
      <c r="B83">
        <f t="shared" si="1"/>
        <v>355</v>
      </c>
      <c r="D83" s="1"/>
    </row>
    <row r="84" spans="1:4">
      <c r="A84" s="1">
        <v>41995</v>
      </c>
      <c r="B84">
        <f t="shared" si="1"/>
        <v>356</v>
      </c>
      <c r="D84" s="1"/>
    </row>
    <row r="85" spans="1:4">
      <c r="A85" s="1">
        <v>41996</v>
      </c>
      <c r="B85">
        <f t="shared" si="1"/>
        <v>357</v>
      </c>
      <c r="D85" s="1"/>
    </row>
    <row r="86" spans="1:4">
      <c r="A86" s="1">
        <v>41997</v>
      </c>
      <c r="B86">
        <f t="shared" si="1"/>
        <v>358</v>
      </c>
      <c r="D86" s="1"/>
    </row>
    <row r="87" spans="1:4">
      <c r="A87" s="1">
        <v>41998</v>
      </c>
      <c r="B87">
        <f t="shared" si="1"/>
        <v>359</v>
      </c>
      <c r="D87" s="1"/>
    </row>
    <row r="88" spans="1:4">
      <c r="A88" s="1">
        <v>41999</v>
      </c>
      <c r="B88">
        <f t="shared" si="1"/>
        <v>360</v>
      </c>
      <c r="D88" s="1"/>
    </row>
    <row r="89" spans="1:4">
      <c r="A89" s="1">
        <v>42000</v>
      </c>
      <c r="B89">
        <f t="shared" si="1"/>
        <v>361</v>
      </c>
      <c r="D89" s="1"/>
    </row>
    <row r="90" spans="1:4">
      <c r="A90" s="1">
        <v>42001</v>
      </c>
      <c r="B90">
        <f t="shared" si="1"/>
        <v>362</v>
      </c>
      <c r="D90" s="1"/>
    </row>
    <row r="91" spans="1:4">
      <c r="A91" s="1">
        <v>42002</v>
      </c>
      <c r="B91">
        <f t="shared" si="1"/>
        <v>363</v>
      </c>
      <c r="D91" s="1"/>
    </row>
    <row r="92" spans="1:4">
      <c r="A92" s="1">
        <v>42003</v>
      </c>
      <c r="B92">
        <f t="shared" si="1"/>
        <v>364</v>
      </c>
      <c r="D92" s="1"/>
    </row>
    <row r="93" spans="1:4">
      <c r="A93" s="1">
        <v>42004</v>
      </c>
      <c r="B93">
        <f t="shared" si="1"/>
        <v>365</v>
      </c>
      <c r="D93" s="1"/>
    </row>
    <row r="94" spans="1:4">
      <c r="D94" s="1"/>
    </row>
    <row r="95" spans="1:4">
      <c r="D95" s="1"/>
    </row>
    <row r="96" spans="1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</sheetData>
  <phoneticPr fontId="0" type="noConversion"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topLeftCell="A9" workbookViewId="0">
      <selection activeCell="N31" sqref="N31"/>
    </sheetView>
  </sheetViews>
  <sheetFormatPr defaultColWidth="11.42578125" defaultRowHeight="15"/>
  <sheetData>
    <row r="1" spans="1:14" s="3" customFormat="1" ht="45">
      <c r="A1" s="6" t="s">
        <v>16</v>
      </c>
      <c r="B1" s="4" t="s">
        <v>1</v>
      </c>
      <c r="C1" s="4" t="s">
        <v>0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</row>
    <row r="2" spans="1:14">
      <c r="A2">
        <v>244</v>
      </c>
      <c r="B2">
        <v>1137</v>
      </c>
      <c r="C2" t="s">
        <v>13</v>
      </c>
      <c r="D2" t="s">
        <v>14</v>
      </c>
      <c r="E2">
        <v>5.7</v>
      </c>
      <c r="F2" t="s">
        <v>14</v>
      </c>
      <c r="G2" t="s">
        <v>14</v>
      </c>
      <c r="H2">
        <v>4.8099999999999996</v>
      </c>
      <c r="I2">
        <v>0.52</v>
      </c>
      <c r="J2">
        <v>0.79</v>
      </c>
      <c r="K2">
        <v>0.57999999999999996</v>
      </c>
      <c r="L2">
        <v>0.92</v>
      </c>
      <c r="M2">
        <v>7</v>
      </c>
    </row>
    <row r="3" spans="1:14">
      <c r="A3">
        <v>245</v>
      </c>
      <c r="B3">
        <v>1144</v>
      </c>
      <c r="C3" t="s">
        <v>13</v>
      </c>
      <c r="D3" t="s">
        <v>14</v>
      </c>
      <c r="E3">
        <v>5.7</v>
      </c>
      <c r="F3" t="s">
        <v>14</v>
      </c>
      <c r="G3" t="s">
        <v>14</v>
      </c>
      <c r="I3">
        <v>0.52</v>
      </c>
      <c r="J3">
        <v>0.79</v>
      </c>
      <c r="K3">
        <v>0.57999999999999996</v>
      </c>
      <c r="L3">
        <v>0.91</v>
      </c>
      <c r="M3">
        <v>7</v>
      </c>
    </row>
    <row r="4" spans="1:14">
      <c r="A4">
        <v>246</v>
      </c>
      <c r="B4">
        <v>1215</v>
      </c>
      <c r="C4" t="s">
        <v>15</v>
      </c>
      <c r="D4" t="s">
        <v>14</v>
      </c>
      <c r="E4">
        <v>5.7</v>
      </c>
      <c r="F4" t="s">
        <v>14</v>
      </c>
      <c r="G4" t="s">
        <v>14</v>
      </c>
      <c r="I4">
        <v>0.52</v>
      </c>
      <c r="J4">
        <v>0.78</v>
      </c>
      <c r="K4">
        <v>0.59</v>
      </c>
      <c r="L4">
        <v>0.9</v>
      </c>
      <c r="M4">
        <v>7</v>
      </c>
    </row>
    <row r="5" spans="1:14">
      <c r="A5">
        <v>247</v>
      </c>
      <c r="B5">
        <v>1120</v>
      </c>
      <c r="C5" t="s">
        <v>13</v>
      </c>
      <c r="D5" t="s">
        <v>14</v>
      </c>
      <c r="E5">
        <v>5.7</v>
      </c>
      <c r="F5" t="s">
        <v>14</v>
      </c>
      <c r="G5" t="s">
        <v>14</v>
      </c>
      <c r="I5">
        <v>0.53</v>
      </c>
      <c r="J5">
        <v>0.78</v>
      </c>
      <c r="K5">
        <v>0.59</v>
      </c>
      <c r="L5">
        <v>0.88</v>
      </c>
      <c r="M5">
        <v>7</v>
      </c>
    </row>
    <row r="6" spans="1:14">
      <c r="A6">
        <v>248</v>
      </c>
      <c r="B6">
        <v>1226</v>
      </c>
      <c r="C6" t="s">
        <v>15</v>
      </c>
      <c r="D6" t="s">
        <v>14</v>
      </c>
      <c r="E6">
        <v>5.7</v>
      </c>
      <c r="F6" t="s">
        <v>14</v>
      </c>
      <c r="G6" t="s">
        <v>14</v>
      </c>
      <c r="I6">
        <v>0.52</v>
      </c>
      <c r="J6">
        <v>0.79</v>
      </c>
      <c r="K6">
        <v>0.57999999999999996</v>
      </c>
      <c r="L6">
        <v>0.86</v>
      </c>
      <c r="M6">
        <v>7</v>
      </c>
    </row>
    <row r="7" spans="1:14">
      <c r="A7">
        <v>249</v>
      </c>
      <c r="B7">
        <v>1152</v>
      </c>
      <c r="C7" t="s">
        <v>13</v>
      </c>
      <c r="D7" t="s">
        <v>14</v>
      </c>
      <c r="E7">
        <v>5.7</v>
      </c>
      <c r="F7" t="s">
        <v>14</v>
      </c>
      <c r="G7" t="s">
        <v>14</v>
      </c>
      <c r="I7">
        <v>0.53</v>
      </c>
      <c r="J7">
        <v>0.79</v>
      </c>
      <c r="K7">
        <v>0.59</v>
      </c>
      <c r="L7">
        <v>0.86</v>
      </c>
      <c r="M7">
        <v>7</v>
      </c>
    </row>
    <row r="8" spans="1:14">
      <c r="A8">
        <v>250</v>
      </c>
      <c r="B8">
        <v>1539</v>
      </c>
      <c r="C8" t="s">
        <v>13</v>
      </c>
      <c r="D8" t="s">
        <v>14</v>
      </c>
      <c r="E8">
        <v>5.7</v>
      </c>
      <c r="F8" t="s">
        <v>14</v>
      </c>
      <c r="G8" t="s">
        <v>14</v>
      </c>
      <c r="I8">
        <v>0.53</v>
      </c>
      <c r="J8">
        <v>0.79</v>
      </c>
      <c r="K8">
        <v>0.59</v>
      </c>
      <c r="L8">
        <v>0.85</v>
      </c>
      <c r="M8">
        <v>7</v>
      </c>
    </row>
    <row r="9" spans="1:14">
      <c r="A9">
        <v>251</v>
      </c>
      <c r="B9">
        <v>1123</v>
      </c>
      <c r="C9" t="s">
        <v>13</v>
      </c>
      <c r="D9" t="s">
        <v>14</v>
      </c>
      <c r="E9">
        <v>5.7</v>
      </c>
      <c r="F9" t="s">
        <v>14</v>
      </c>
      <c r="G9" t="s">
        <v>14</v>
      </c>
      <c r="I9">
        <v>0.53</v>
      </c>
      <c r="J9">
        <v>0.78</v>
      </c>
      <c r="K9">
        <v>0.57999999999999996</v>
      </c>
      <c r="L9">
        <v>0.85</v>
      </c>
      <c r="M9">
        <v>7</v>
      </c>
    </row>
    <row r="10" spans="1:14">
      <c r="A10">
        <v>252</v>
      </c>
      <c r="B10">
        <v>1142</v>
      </c>
      <c r="C10" t="s">
        <v>15</v>
      </c>
      <c r="D10" t="s">
        <v>14</v>
      </c>
      <c r="E10">
        <v>5.7</v>
      </c>
      <c r="F10" t="s">
        <v>14</v>
      </c>
      <c r="G10" t="s">
        <v>14</v>
      </c>
      <c r="I10">
        <v>0.52</v>
      </c>
      <c r="J10">
        <v>0.78</v>
      </c>
      <c r="K10">
        <v>0.57999999999999996</v>
      </c>
      <c r="L10">
        <v>0.84</v>
      </c>
      <c r="M10">
        <v>7</v>
      </c>
    </row>
    <row r="11" spans="1:14">
      <c r="A11">
        <v>253</v>
      </c>
      <c r="B11">
        <v>1650</v>
      </c>
      <c r="C11" t="s">
        <v>13</v>
      </c>
      <c r="D11" t="s">
        <v>14</v>
      </c>
      <c r="E11">
        <v>5.7</v>
      </c>
      <c r="F11" t="s">
        <v>14</v>
      </c>
      <c r="G11" t="s">
        <v>14</v>
      </c>
      <c r="I11">
        <v>0.52</v>
      </c>
      <c r="J11">
        <v>0.78</v>
      </c>
      <c r="K11">
        <v>0.56999999999999995</v>
      </c>
      <c r="L11">
        <v>0.84</v>
      </c>
      <c r="M11">
        <v>7</v>
      </c>
    </row>
    <row r="12" spans="1:14">
      <c r="A12">
        <v>254</v>
      </c>
      <c r="B12">
        <v>1550</v>
      </c>
      <c r="C12" t="s">
        <v>13</v>
      </c>
      <c r="D12" t="s">
        <v>14</v>
      </c>
      <c r="E12">
        <v>5.7</v>
      </c>
      <c r="F12" t="s">
        <v>14</v>
      </c>
      <c r="G12" t="s">
        <v>14</v>
      </c>
      <c r="I12">
        <v>0.52</v>
      </c>
      <c r="J12">
        <v>0.78</v>
      </c>
      <c r="K12">
        <v>0.56000000000000005</v>
      </c>
      <c r="L12">
        <v>0.84</v>
      </c>
      <c r="M12">
        <v>7</v>
      </c>
    </row>
    <row r="13" spans="1:14">
      <c r="A13">
        <v>255</v>
      </c>
      <c r="B13">
        <v>1137</v>
      </c>
      <c r="C13" t="s">
        <v>15</v>
      </c>
      <c r="D13" t="s">
        <v>14</v>
      </c>
      <c r="E13">
        <v>5.7</v>
      </c>
      <c r="F13" t="s">
        <v>14</v>
      </c>
      <c r="G13" t="s">
        <v>14</v>
      </c>
      <c r="I13">
        <v>0.51</v>
      </c>
      <c r="J13">
        <v>0.78</v>
      </c>
      <c r="K13">
        <v>0.56000000000000005</v>
      </c>
      <c r="L13">
        <v>0.84</v>
      </c>
      <c r="M13">
        <v>7</v>
      </c>
    </row>
    <row r="14" spans="1:14">
      <c r="A14">
        <v>256</v>
      </c>
      <c r="B14">
        <v>1125</v>
      </c>
      <c r="C14" t="s">
        <v>13</v>
      </c>
      <c r="D14" t="s">
        <v>14</v>
      </c>
      <c r="E14">
        <v>5.7</v>
      </c>
      <c r="F14" t="s">
        <v>14</v>
      </c>
      <c r="G14" t="s">
        <v>14</v>
      </c>
      <c r="I14">
        <v>0.52</v>
      </c>
      <c r="J14">
        <v>0.78</v>
      </c>
      <c r="K14">
        <v>0.56999999999999995</v>
      </c>
      <c r="L14">
        <v>0.84</v>
      </c>
      <c r="M14">
        <v>7</v>
      </c>
    </row>
    <row r="15" spans="1:14">
      <c r="A15">
        <v>257</v>
      </c>
      <c r="B15">
        <v>1231</v>
      </c>
      <c r="C15" t="s">
        <v>15</v>
      </c>
      <c r="D15" t="s">
        <v>14</v>
      </c>
      <c r="E15">
        <v>5.7</v>
      </c>
      <c r="F15" t="s">
        <v>14</v>
      </c>
      <c r="G15" t="s">
        <v>14</v>
      </c>
      <c r="I15">
        <v>0.52</v>
      </c>
      <c r="J15">
        <v>0.78</v>
      </c>
      <c r="K15">
        <v>0.57999999999999996</v>
      </c>
      <c r="L15">
        <v>0.84</v>
      </c>
      <c r="M15">
        <v>7</v>
      </c>
    </row>
    <row r="16" spans="1:14">
      <c r="A16">
        <v>258</v>
      </c>
      <c r="B16">
        <v>1115</v>
      </c>
      <c r="C16" t="s">
        <v>13</v>
      </c>
      <c r="D16" t="s">
        <v>14</v>
      </c>
      <c r="E16">
        <v>5.7</v>
      </c>
      <c r="F16" t="s">
        <v>14</v>
      </c>
      <c r="G16" t="s">
        <v>14</v>
      </c>
      <c r="H16">
        <v>1.85</v>
      </c>
      <c r="I16">
        <v>0.52</v>
      </c>
      <c r="J16">
        <v>0.78</v>
      </c>
      <c r="K16">
        <v>0.57999999999999996</v>
      </c>
      <c r="L16">
        <v>1</v>
      </c>
      <c r="M16">
        <v>1</v>
      </c>
      <c r="N16" t="s">
        <v>18</v>
      </c>
    </row>
    <row r="17" spans="1:14">
      <c r="A17">
        <v>259</v>
      </c>
      <c r="B17">
        <v>1145</v>
      </c>
      <c r="C17" t="s">
        <v>15</v>
      </c>
      <c r="D17" t="s">
        <v>14</v>
      </c>
      <c r="E17">
        <v>5.7</v>
      </c>
      <c r="F17" t="s">
        <v>14</v>
      </c>
      <c r="G17" t="s">
        <v>14</v>
      </c>
      <c r="I17">
        <v>0.53</v>
      </c>
      <c r="J17">
        <v>0.78</v>
      </c>
      <c r="K17">
        <v>0.6</v>
      </c>
      <c r="L17">
        <v>1</v>
      </c>
      <c r="M17">
        <v>1</v>
      </c>
    </row>
    <row r="18" spans="1:14">
      <c r="A18">
        <v>260</v>
      </c>
      <c r="B18">
        <v>1920</v>
      </c>
      <c r="C18" t="s">
        <v>15</v>
      </c>
      <c r="D18" t="s">
        <v>14</v>
      </c>
      <c r="E18">
        <v>5.7</v>
      </c>
      <c r="F18" t="s">
        <v>14</v>
      </c>
      <c r="G18" t="s">
        <v>14</v>
      </c>
      <c r="I18">
        <v>0.53</v>
      </c>
      <c r="J18">
        <v>0.77</v>
      </c>
      <c r="K18">
        <v>0.61</v>
      </c>
      <c r="L18">
        <v>0.98</v>
      </c>
      <c r="M18">
        <v>1</v>
      </c>
    </row>
    <row r="19" spans="1:14">
      <c r="A19">
        <v>261</v>
      </c>
      <c r="B19">
        <v>1546</v>
      </c>
      <c r="C19" t="s">
        <v>15</v>
      </c>
      <c r="D19" t="s">
        <v>14</v>
      </c>
      <c r="E19">
        <v>5.7</v>
      </c>
      <c r="F19" t="s">
        <v>14</v>
      </c>
      <c r="G19" t="s">
        <v>14</v>
      </c>
      <c r="I19">
        <v>0.53</v>
      </c>
      <c r="J19">
        <v>0.76</v>
      </c>
      <c r="K19">
        <v>0.61</v>
      </c>
      <c r="L19">
        <v>0.97</v>
      </c>
      <c r="M19">
        <v>1</v>
      </c>
      <c r="N19" t="s">
        <v>19</v>
      </c>
    </row>
    <row r="20" spans="1:14">
      <c r="A20">
        <v>262</v>
      </c>
      <c r="B20">
        <v>1510</v>
      </c>
      <c r="C20" t="s">
        <v>15</v>
      </c>
      <c r="D20" t="s">
        <v>14</v>
      </c>
      <c r="E20">
        <v>5.7</v>
      </c>
      <c r="F20" t="s">
        <v>14</v>
      </c>
      <c r="G20" t="s">
        <v>14</v>
      </c>
      <c r="I20">
        <v>0.53</v>
      </c>
      <c r="J20">
        <v>0.99</v>
      </c>
      <c r="K20">
        <v>0.6</v>
      </c>
      <c r="L20">
        <v>0.96</v>
      </c>
      <c r="M20">
        <v>1</v>
      </c>
    </row>
    <row r="21" spans="1:14">
      <c r="A21">
        <v>263</v>
      </c>
      <c r="B21">
        <v>1247</v>
      </c>
      <c r="C21" t="s">
        <v>13</v>
      </c>
      <c r="D21" t="s">
        <v>14</v>
      </c>
      <c r="E21">
        <v>5.7</v>
      </c>
      <c r="F21" t="s">
        <v>14</v>
      </c>
      <c r="G21" t="s">
        <v>14</v>
      </c>
      <c r="I21">
        <v>0.53</v>
      </c>
      <c r="J21">
        <v>0.99</v>
      </c>
      <c r="K21">
        <v>0.59</v>
      </c>
      <c r="L21">
        <v>0.95</v>
      </c>
      <c r="M21">
        <v>1</v>
      </c>
    </row>
    <row r="22" spans="1:14">
      <c r="A22">
        <v>264</v>
      </c>
      <c r="B22">
        <v>1518</v>
      </c>
      <c r="C22" t="s">
        <v>13</v>
      </c>
      <c r="D22" t="s">
        <v>14</v>
      </c>
      <c r="E22">
        <v>5.7</v>
      </c>
      <c r="F22" t="s">
        <v>14</v>
      </c>
      <c r="G22" t="s">
        <v>14</v>
      </c>
      <c r="I22">
        <v>0.53</v>
      </c>
      <c r="J22">
        <v>0.98</v>
      </c>
      <c r="K22">
        <v>0.59</v>
      </c>
      <c r="L22">
        <v>0.94</v>
      </c>
      <c r="M22">
        <v>1</v>
      </c>
    </row>
    <row r="23" spans="1:14">
      <c r="A23">
        <v>265</v>
      </c>
      <c r="B23">
        <v>1145</v>
      </c>
      <c r="C23" t="s">
        <v>13</v>
      </c>
      <c r="D23" t="s">
        <v>14</v>
      </c>
      <c r="E23">
        <v>5.7</v>
      </c>
      <c r="F23" t="s">
        <v>14</v>
      </c>
      <c r="G23" t="s">
        <v>14</v>
      </c>
      <c r="I23">
        <v>0.52</v>
      </c>
      <c r="J23">
        <v>0.98</v>
      </c>
      <c r="K23">
        <v>0.59</v>
      </c>
      <c r="L23">
        <v>0.93</v>
      </c>
      <c r="M23">
        <v>1</v>
      </c>
    </row>
    <row r="24" spans="1:14">
      <c r="A24">
        <v>266</v>
      </c>
      <c r="B24">
        <v>1059</v>
      </c>
      <c r="C24" t="s">
        <v>15</v>
      </c>
      <c r="D24" t="s">
        <v>14</v>
      </c>
      <c r="E24">
        <v>5.7</v>
      </c>
      <c r="F24" t="s">
        <v>14</v>
      </c>
      <c r="G24">
        <v>2100</v>
      </c>
      <c r="I24">
        <v>0.52</v>
      </c>
      <c r="J24">
        <v>0.97</v>
      </c>
      <c r="K24">
        <v>0.59</v>
      </c>
      <c r="L24">
        <v>0.92</v>
      </c>
      <c r="M24">
        <v>1</v>
      </c>
    </row>
    <row r="25" spans="1:14">
      <c r="A25">
        <v>267</v>
      </c>
      <c r="B25">
        <v>1522</v>
      </c>
      <c r="C25" t="s">
        <v>13</v>
      </c>
      <c r="D25" t="s">
        <v>14</v>
      </c>
      <c r="E25">
        <v>5.7</v>
      </c>
      <c r="F25" t="s">
        <v>14</v>
      </c>
      <c r="G25" t="s">
        <v>14</v>
      </c>
      <c r="I25">
        <v>0.52</v>
      </c>
      <c r="J25">
        <v>0.96</v>
      </c>
      <c r="K25">
        <v>0.57999999999999996</v>
      </c>
      <c r="L25">
        <v>0.91</v>
      </c>
      <c r="M25">
        <v>1</v>
      </c>
    </row>
    <row r="26" spans="1:14">
      <c r="A26">
        <v>268</v>
      </c>
      <c r="B26">
        <v>1546</v>
      </c>
      <c r="C26" t="s">
        <v>15</v>
      </c>
      <c r="D26" t="s">
        <v>14</v>
      </c>
      <c r="E26">
        <v>5.7</v>
      </c>
      <c r="F26" t="s">
        <v>14</v>
      </c>
      <c r="G26" t="s">
        <v>14</v>
      </c>
      <c r="I26">
        <v>0.52</v>
      </c>
      <c r="J26">
        <v>0.96</v>
      </c>
      <c r="K26">
        <v>0.56999999999999995</v>
      </c>
      <c r="L26">
        <v>0.89</v>
      </c>
      <c r="M26">
        <v>1</v>
      </c>
    </row>
    <row r="27" spans="1:14">
      <c r="A27">
        <v>269</v>
      </c>
      <c r="B27">
        <v>1612</v>
      </c>
      <c r="C27" t="s">
        <v>15</v>
      </c>
      <c r="D27" t="s">
        <v>14</v>
      </c>
      <c r="E27">
        <v>5.7</v>
      </c>
      <c r="F27" t="s">
        <v>14</v>
      </c>
      <c r="G27" t="s">
        <v>14</v>
      </c>
      <c r="I27">
        <v>0.52</v>
      </c>
      <c r="J27">
        <v>0.95</v>
      </c>
      <c r="K27">
        <v>0.56999999999999995</v>
      </c>
      <c r="L27">
        <v>0.87</v>
      </c>
      <c r="M27">
        <v>1</v>
      </c>
    </row>
    <row r="28" spans="1:14">
      <c r="A28">
        <v>270</v>
      </c>
      <c r="B28">
        <v>1135</v>
      </c>
      <c r="C28" t="s">
        <v>13</v>
      </c>
      <c r="D28" t="s">
        <v>14</v>
      </c>
      <c r="E28">
        <v>5.7</v>
      </c>
      <c r="F28" t="s">
        <v>14</v>
      </c>
      <c r="G28" t="s">
        <v>14</v>
      </c>
      <c r="I28">
        <v>0.52</v>
      </c>
      <c r="J28">
        <v>0.95</v>
      </c>
      <c r="K28">
        <v>0.56999999999999995</v>
      </c>
      <c r="L28">
        <v>0.84</v>
      </c>
      <c r="M28">
        <v>1</v>
      </c>
    </row>
    <row r="29" spans="1:14">
      <c r="A29">
        <v>271</v>
      </c>
      <c r="B29">
        <v>1248</v>
      </c>
      <c r="C29" t="s">
        <v>15</v>
      </c>
      <c r="D29" t="s">
        <v>14</v>
      </c>
      <c r="E29">
        <v>5.7</v>
      </c>
      <c r="F29" t="s">
        <v>14</v>
      </c>
      <c r="G29" t="s">
        <v>14</v>
      </c>
      <c r="I29">
        <v>0.52</v>
      </c>
      <c r="J29">
        <v>0.94</v>
      </c>
      <c r="K29">
        <v>0.57999999999999996</v>
      </c>
      <c r="L29">
        <v>0.8</v>
      </c>
      <c r="M29">
        <v>1</v>
      </c>
    </row>
    <row r="30" spans="1:14">
      <c r="A30">
        <v>272</v>
      </c>
      <c r="B30">
        <v>1120</v>
      </c>
      <c r="C30" t="s">
        <v>13</v>
      </c>
      <c r="D30" t="s">
        <v>14</v>
      </c>
      <c r="E30">
        <v>5.7</v>
      </c>
      <c r="F30" t="s">
        <v>14</v>
      </c>
      <c r="G30" t="s">
        <v>14</v>
      </c>
      <c r="H30">
        <v>1.2</v>
      </c>
      <c r="I30">
        <v>0.52</v>
      </c>
      <c r="J30">
        <v>0.93</v>
      </c>
      <c r="K30">
        <v>0.59</v>
      </c>
      <c r="L30">
        <v>0.75</v>
      </c>
      <c r="M30">
        <v>1</v>
      </c>
    </row>
    <row r="31" spans="1:14">
      <c r="A31">
        <v>273</v>
      </c>
      <c r="B31">
        <v>1128</v>
      </c>
      <c r="C31" t="s">
        <v>13</v>
      </c>
      <c r="D31" t="s">
        <v>14</v>
      </c>
      <c r="E31">
        <v>5.7</v>
      </c>
      <c r="F31" t="s">
        <v>14</v>
      </c>
      <c r="G31" t="s">
        <v>14</v>
      </c>
      <c r="I31">
        <v>0.52</v>
      </c>
      <c r="J31">
        <v>0.91</v>
      </c>
      <c r="K31">
        <v>0.56999999999999995</v>
      </c>
      <c r="L31">
        <v>0.7</v>
      </c>
      <c r="M31">
        <v>1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2"/>
  <sheetViews>
    <sheetView topLeftCell="C1" workbookViewId="0">
      <pane ySplit="1" topLeftCell="A2" activePane="bottomLeft" state="frozen"/>
      <selection pane="bottomLeft" activeCell="C1" sqref="C1:N19"/>
    </sheetView>
  </sheetViews>
  <sheetFormatPr defaultColWidth="11.42578125" defaultRowHeight="15"/>
  <sheetData>
    <row r="1" spans="1:14" s="3" customFormat="1" ht="45">
      <c r="A1" s="6" t="s">
        <v>16</v>
      </c>
      <c r="B1" s="4" t="s">
        <v>1</v>
      </c>
      <c r="C1" s="4" t="s">
        <v>0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</row>
    <row r="2" spans="1:14">
      <c r="A2">
        <v>274</v>
      </c>
      <c r="B2">
        <v>1235</v>
      </c>
      <c r="C2" t="s">
        <v>15</v>
      </c>
      <c r="D2" t="s">
        <v>14</v>
      </c>
      <c r="E2">
        <v>5.7</v>
      </c>
      <c r="F2" t="s">
        <v>14</v>
      </c>
      <c r="G2" t="s">
        <v>14</v>
      </c>
      <c r="I2">
        <v>0.51</v>
      </c>
      <c r="J2">
        <v>0.9</v>
      </c>
      <c r="K2">
        <v>0.57999999999999996</v>
      </c>
      <c r="L2">
        <v>0.99</v>
      </c>
      <c r="M2">
        <v>2</v>
      </c>
    </row>
    <row r="3" spans="1:14">
      <c r="A3">
        <v>275</v>
      </c>
      <c r="B3">
        <v>1555</v>
      </c>
      <c r="C3" t="s">
        <v>13</v>
      </c>
      <c r="D3" t="s">
        <v>14</v>
      </c>
      <c r="E3">
        <v>5.7</v>
      </c>
      <c r="F3" t="s">
        <v>14</v>
      </c>
      <c r="G3" t="s">
        <v>14</v>
      </c>
      <c r="I3">
        <v>0.52</v>
      </c>
      <c r="J3">
        <v>0.89</v>
      </c>
      <c r="K3">
        <v>0.57999999999999996</v>
      </c>
      <c r="L3">
        <v>0.98</v>
      </c>
      <c r="M3">
        <v>2</v>
      </c>
    </row>
    <row r="4" spans="1:14">
      <c r="A4">
        <v>276</v>
      </c>
      <c r="B4">
        <v>1129</v>
      </c>
      <c r="C4" t="s">
        <v>15</v>
      </c>
      <c r="D4" t="s">
        <v>14</v>
      </c>
      <c r="E4">
        <v>5.7</v>
      </c>
      <c r="F4" t="s">
        <v>14</v>
      </c>
      <c r="G4" t="s">
        <v>14</v>
      </c>
      <c r="I4">
        <v>0.52</v>
      </c>
      <c r="J4">
        <v>0.88</v>
      </c>
      <c r="K4">
        <v>0.59</v>
      </c>
      <c r="L4">
        <v>0.96</v>
      </c>
      <c r="M4">
        <v>2</v>
      </c>
    </row>
    <row r="5" spans="1:14">
      <c r="A5">
        <v>277</v>
      </c>
      <c r="B5">
        <v>1211</v>
      </c>
      <c r="C5" t="s">
        <v>13</v>
      </c>
      <c r="D5" t="s">
        <v>17</v>
      </c>
      <c r="E5">
        <v>5.6</v>
      </c>
      <c r="F5" t="s">
        <v>14</v>
      </c>
      <c r="G5" t="s">
        <v>14</v>
      </c>
      <c r="I5">
        <v>0.51</v>
      </c>
      <c r="J5">
        <v>0.66</v>
      </c>
      <c r="K5">
        <v>0.56999999999999995</v>
      </c>
      <c r="L5">
        <v>0.88</v>
      </c>
      <c r="M5">
        <v>3</v>
      </c>
    </row>
    <row r="6" spans="1:14">
      <c r="A6">
        <v>278</v>
      </c>
      <c r="B6">
        <v>1735</v>
      </c>
      <c r="C6" t="s">
        <v>13</v>
      </c>
      <c r="D6" t="s">
        <v>14</v>
      </c>
      <c r="E6">
        <v>5.6</v>
      </c>
      <c r="F6" t="s">
        <v>14</v>
      </c>
      <c r="G6" t="s">
        <v>14</v>
      </c>
      <c r="I6">
        <v>0.53</v>
      </c>
      <c r="J6">
        <v>0.64</v>
      </c>
      <c r="K6">
        <v>0.6</v>
      </c>
      <c r="L6">
        <v>0.87</v>
      </c>
      <c r="M6">
        <v>3</v>
      </c>
      <c r="N6" t="s">
        <v>20</v>
      </c>
    </row>
    <row r="7" spans="1:14">
      <c r="A7">
        <v>279</v>
      </c>
      <c r="B7">
        <v>1146</v>
      </c>
      <c r="C7" t="s">
        <v>15</v>
      </c>
      <c r="D7" t="s">
        <v>14</v>
      </c>
      <c r="E7">
        <v>5.6</v>
      </c>
      <c r="F7" t="s">
        <v>14</v>
      </c>
      <c r="G7" t="s">
        <v>14</v>
      </c>
      <c r="I7">
        <v>0.54</v>
      </c>
      <c r="J7">
        <v>0.97</v>
      </c>
      <c r="K7">
        <v>0.6</v>
      </c>
      <c r="L7">
        <v>0.86</v>
      </c>
      <c r="M7">
        <v>3</v>
      </c>
    </row>
    <row r="8" spans="1:14">
      <c r="A8">
        <v>280</v>
      </c>
      <c r="B8">
        <v>1229</v>
      </c>
      <c r="C8" t="s">
        <v>15</v>
      </c>
      <c r="D8" t="s">
        <v>14</v>
      </c>
      <c r="E8">
        <v>5.7</v>
      </c>
      <c r="F8" t="s">
        <v>14</v>
      </c>
      <c r="G8" t="s">
        <v>14</v>
      </c>
      <c r="I8">
        <v>0.54</v>
      </c>
      <c r="J8">
        <v>0.99</v>
      </c>
      <c r="K8">
        <v>0.6</v>
      </c>
      <c r="L8">
        <v>0.99</v>
      </c>
      <c r="M8">
        <v>4</v>
      </c>
    </row>
    <row r="9" spans="1:14">
      <c r="A9">
        <v>281</v>
      </c>
      <c r="B9">
        <v>1528</v>
      </c>
      <c r="C9" t="s">
        <v>13</v>
      </c>
      <c r="D9" t="s">
        <v>14</v>
      </c>
      <c r="E9">
        <v>5.6</v>
      </c>
      <c r="F9" t="s">
        <v>14</v>
      </c>
      <c r="G9" t="s">
        <v>14</v>
      </c>
      <c r="I9">
        <v>0.54</v>
      </c>
      <c r="J9">
        <v>0.98</v>
      </c>
      <c r="K9">
        <v>0.6</v>
      </c>
      <c r="L9">
        <v>0.99</v>
      </c>
      <c r="M9">
        <v>4</v>
      </c>
    </row>
    <row r="10" spans="1:14">
      <c r="A10">
        <v>282</v>
      </c>
      <c r="B10">
        <v>1815</v>
      </c>
      <c r="C10" t="s">
        <v>13</v>
      </c>
      <c r="D10" t="s">
        <v>14</v>
      </c>
      <c r="E10">
        <v>5.6</v>
      </c>
      <c r="F10" t="s">
        <v>14</v>
      </c>
      <c r="G10" t="s">
        <v>14</v>
      </c>
      <c r="I10">
        <v>0.54</v>
      </c>
      <c r="J10">
        <v>0.97</v>
      </c>
      <c r="K10">
        <v>0.6</v>
      </c>
      <c r="L10">
        <v>0.97</v>
      </c>
      <c r="M10">
        <v>4</v>
      </c>
    </row>
    <row r="11" spans="1:14">
      <c r="A11">
        <v>283</v>
      </c>
      <c r="B11">
        <v>1522</v>
      </c>
      <c r="C11" t="s">
        <v>15</v>
      </c>
      <c r="D11" t="s">
        <v>14</v>
      </c>
      <c r="E11">
        <v>5.6</v>
      </c>
      <c r="F11" t="s">
        <v>14</v>
      </c>
      <c r="G11" t="s">
        <v>14</v>
      </c>
      <c r="I11">
        <v>0.54</v>
      </c>
      <c r="J11">
        <v>0.97</v>
      </c>
      <c r="K11">
        <v>0.61</v>
      </c>
      <c r="L11">
        <v>0.96</v>
      </c>
      <c r="M11">
        <v>4</v>
      </c>
    </row>
    <row r="12" spans="1:14">
      <c r="A12">
        <v>284</v>
      </c>
      <c r="B12">
        <v>1252</v>
      </c>
      <c r="C12" t="s">
        <v>21</v>
      </c>
      <c r="D12" t="s">
        <v>14</v>
      </c>
      <c r="E12">
        <v>5.7</v>
      </c>
      <c r="F12" t="s">
        <v>14</v>
      </c>
      <c r="G12" t="s">
        <v>14</v>
      </c>
      <c r="I12">
        <v>0.54</v>
      </c>
      <c r="J12">
        <v>0.96</v>
      </c>
      <c r="K12">
        <v>0.61</v>
      </c>
      <c r="L12">
        <v>0.94</v>
      </c>
      <c r="M12">
        <v>4</v>
      </c>
    </row>
    <row r="13" spans="1:14">
      <c r="A13">
        <v>285</v>
      </c>
      <c r="B13">
        <v>1412</v>
      </c>
      <c r="C13" t="s">
        <v>21</v>
      </c>
      <c r="D13" t="s">
        <v>14</v>
      </c>
      <c r="E13">
        <v>5.7</v>
      </c>
      <c r="F13" t="s">
        <v>14</v>
      </c>
      <c r="G13" t="s">
        <v>14</v>
      </c>
      <c r="I13">
        <v>0.53</v>
      </c>
      <c r="J13">
        <v>0.95199999999999996</v>
      </c>
      <c r="K13">
        <v>0.6</v>
      </c>
      <c r="L13">
        <v>0.93</v>
      </c>
      <c r="M13">
        <v>4</v>
      </c>
    </row>
    <row r="14" spans="1:14">
      <c r="A14">
        <v>286</v>
      </c>
      <c r="B14">
        <v>1121</v>
      </c>
      <c r="C14" t="s">
        <v>21</v>
      </c>
      <c r="E14">
        <v>5.7</v>
      </c>
      <c r="F14" t="s">
        <v>14</v>
      </c>
      <c r="G14" t="s">
        <v>14</v>
      </c>
      <c r="H14" s="7">
        <v>2.0199999999999999E-2</v>
      </c>
      <c r="I14">
        <v>0.53</v>
      </c>
      <c r="J14">
        <v>0.95199999999999996</v>
      </c>
      <c r="K14">
        <v>0.6</v>
      </c>
      <c r="L14">
        <v>0.93</v>
      </c>
      <c r="M14">
        <v>4</v>
      </c>
    </row>
    <row r="15" spans="1:14">
      <c r="A15">
        <v>287</v>
      </c>
      <c r="B15">
        <v>1117</v>
      </c>
      <c r="C15" t="s">
        <v>15</v>
      </c>
      <c r="D15" t="s">
        <v>14</v>
      </c>
      <c r="E15">
        <v>5.6</v>
      </c>
      <c r="F15" t="s">
        <v>14</v>
      </c>
      <c r="G15" t="s">
        <v>14</v>
      </c>
      <c r="I15">
        <v>0.53</v>
      </c>
      <c r="J15">
        <v>0.94599999999999995</v>
      </c>
      <c r="K15">
        <v>0.59</v>
      </c>
      <c r="L15">
        <v>0.93</v>
      </c>
      <c r="M15">
        <v>4</v>
      </c>
    </row>
    <row r="16" spans="1:14">
      <c r="A16">
        <v>288</v>
      </c>
      <c r="B16">
        <v>1130</v>
      </c>
      <c r="C16" t="s">
        <v>21</v>
      </c>
      <c r="E16">
        <v>5.7</v>
      </c>
      <c r="F16" t="s">
        <v>14</v>
      </c>
      <c r="G16" t="s">
        <v>14</v>
      </c>
      <c r="I16">
        <v>0.53</v>
      </c>
      <c r="J16">
        <v>0.94</v>
      </c>
      <c r="K16">
        <v>0.59</v>
      </c>
      <c r="L16">
        <v>0.91</v>
      </c>
      <c r="M16">
        <v>4</v>
      </c>
      <c r="N16" t="s">
        <v>22</v>
      </c>
    </row>
    <row r="17" spans="1:13">
      <c r="A17">
        <v>289</v>
      </c>
      <c r="B17">
        <v>1300</v>
      </c>
      <c r="C17" t="s">
        <v>23</v>
      </c>
      <c r="D17" t="s">
        <v>17</v>
      </c>
      <c r="E17">
        <v>5.6</v>
      </c>
      <c r="F17" t="s">
        <v>14</v>
      </c>
      <c r="G17" t="s">
        <v>14</v>
      </c>
      <c r="I17">
        <v>0.53</v>
      </c>
      <c r="J17">
        <v>0.93</v>
      </c>
      <c r="K17">
        <v>0.59</v>
      </c>
      <c r="L17">
        <v>0.88</v>
      </c>
      <c r="M17">
        <v>4</v>
      </c>
    </row>
    <row r="18" spans="1:13">
      <c r="A18">
        <v>290</v>
      </c>
      <c r="B18">
        <v>1217</v>
      </c>
      <c r="C18" t="s">
        <v>21</v>
      </c>
      <c r="E18">
        <v>5.6</v>
      </c>
      <c r="F18" t="s">
        <v>17</v>
      </c>
      <c r="G18" t="s">
        <v>17</v>
      </c>
      <c r="I18">
        <v>0.53</v>
      </c>
      <c r="J18">
        <v>0.94299999999999995</v>
      </c>
      <c r="K18">
        <v>0.59</v>
      </c>
      <c r="L18">
        <v>0.89</v>
      </c>
      <c r="M18">
        <v>4</v>
      </c>
    </row>
    <row r="19" spans="1:13">
      <c r="A19">
        <v>291</v>
      </c>
      <c r="B19">
        <v>1344</v>
      </c>
      <c r="C19" t="s">
        <v>23</v>
      </c>
      <c r="D19" t="s">
        <v>14</v>
      </c>
      <c r="E19">
        <v>5.6</v>
      </c>
      <c r="F19" t="s">
        <v>14</v>
      </c>
      <c r="G19" t="s">
        <v>14</v>
      </c>
      <c r="I19">
        <v>0.52</v>
      </c>
      <c r="J19">
        <v>0.93500000000000005</v>
      </c>
      <c r="K19">
        <v>0.59</v>
      </c>
      <c r="L19">
        <v>0.85</v>
      </c>
      <c r="M19">
        <v>4</v>
      </c>
    </row>
    <row r="20" spans="1:13">
      <c r="A20">
        <v>292</v>
      </c>
    </row>
    <row r="21" spans="1:13">
      <c r="A21">
        <v>293</v>
      </c>
    </row>
    <row r="22" spans="1:13">
      <c r="A22">
        <v>294</v>
      </c>
    </row>
    <row r="23" spans="1:13">
      <c r="A23">
        <v>295</v>
      </c>
    </row>
    <row r="24" spans="1:13">
      <c r="A24">
        <v>296</v>
      </c>
    </row>
    <row r="25" spans="1:13">
      <c r="A25">
        <v>297</v>
      </c>
    </row>
    <row r="26" spans="1:13">
      <c r="A26">
        <v>298</v>
      </c>
    </row>
    <row r="27" spans="1:13">
      <c r="A27">
        <v>299</v>
      </c>
    </row>
    <row r="28" spans="1:13">
      <c r="A28">
        <v>300</v>
      </c>
    </row>
    <row r="29" spans="1:13">
      <c r="A29">
        <v>301</v>
      </c>
    </row>
    <row r="30" spans="1:13">
      <c r="A30">
        <v>302</v>
      </c>
    </row>
    <row r="31" spans="1:13">
      <c r="A31">
        <v>303</v>
      </c>
    </row>
    <row r="32" spans="1:13">
      <c r="A32">
        <v>304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"/>
  <sheetViews>
    <sheetView workbookViewId="0"/>
  </sheetViews>
  <sheetFormatPr defaultColWidth="11.42578125" defaultRowHeight="15"/>
  <sheetData>
    <row r="1" spans="1:13" s="3" customFormat="1" ht="45">
      <c r="A1" s="6" t="s">
        <v>16</v>
      </c>
      <c r="B1" s="4" t="s">
        <v>1</v>
      </c>
      <c r="C1" s="4" t="s">
        <v>0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"/>
  <sheetViews>
    <sheetView workbookViewId="0"/>
  </sheetViews>
  <sheetFormatPr defaultColWidth="11.42578125" defaultRowHeight="15"/>
  <sheetData>
    <row r="1" spans="1:13" s="3" customFormat="1" ht="45">
      <c r="A1" s="6" t="s">
        <v>16</v>
      </c>
      <c r="B1" s="4" t="s">
        <v>1</v>
      </c>
      <c r="C1" s="4" t="s">
        <v>0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</row>
  </sheetData>
  <phoneticPr fontId="0" type="noConversion"/>
  <pageMargins left="0.7" right="0.7" top="0.75" bottom="0.75" header="0.3" footer="0.3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NEPH, CLAP, PSAP</vt:lpstr>
      <vt:lpstr>MET Tower</vt:lpstr>
      <vt:lpstr>September</vt:lpstr>
      <vt:lpstr>October</vt:lpstr>
      <vt:lpstr>November</vt:lpstr>
      <vt:lpstr>December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</dc:creator>
  <cp:lastModifiedBy>techs</cp:lastModifiedBy>
  <dcterms:created xsi:type="dcterms:W3CDTF">2014-06-27T16:25:43Z</dcterms:created>
  <dcterms:modified xsi:type="dcterms:W3CDTF">2014-10-18T14:35:10Z</dcterms:modified>
</cp:coreProperties>
</file>